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<sst xmlns="http://schemas.openxmlformats.org/spreadsheetml/2006/main" count="85" uniqueCount="85">
  <si>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</si>
  <si>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EHU015</t>
  </si>
  <si>
    <t xml:space="preserve">m²</t>
  </si>
  <si>
    <t xml:space="preserve">Losa unidireccional con vigas planas y nervios "in situ".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</si>
  <si>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y vigas de 0,156 m³/m², y acero ADN 420 en zona de nervios y zunchos y vigas, con una cuantía total de 15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hormigón para nervios "in situ", 60x20x25 cm; capa de compresión de 5 cm de espesor, con armadura de reparto formada por malla electrosoldada Q 55 250x250 mm de acero AM 500 N; vigas planas; altura libre de planta de hasta 3 m. Incluso agente filmógeno MasterKure 215 WB "MBCC de Sika",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</si>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</sst>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57.31</v>
      </c>
      <c r="H15" s="12">
        <f ca="1">ROUND(INDIRECT(ADDRESS(ROW()+(0), COLUMN()+(-2), 1))*INDIRECT(ADDRESS(ROW()+(0), COLUMN()+(-1), 1)), 2)</f>
        <v>1.72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32.72</v>
      </c>
      <c r="H16" s="12">
        <f ca="1">ROUND(INDIRECT(ADDRESS(ROW()+(0), COLUMN()+(-2), 1))*INDIRECT(ADDRESS(ROW()+(0), COLUMN()+(-1), 1)), 2)</f>
        <v>167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2.73</v>
      </c>
      <c r="H17" s="12">
        <f ca="1">ROUND(INDIRECT(ADDRESS(ROW()+(0), COLUMN()+(-2), 1))*INDIRECT(ADDRESS(ROW()+(0), COLUMN()+(-1), 1)), 2)</f>
        <v>2.18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1.95</v>
      </c>
      <c r="H18" s="12">
        <f ca="1">ROUND(INDIRECT(ADDRESS(ROW()+(0), COLUMN()+(-2), 1))*INDIRECT(ADDRESS(ROW()+(0), COLUMN()+(-1), 1)), 2)</f>
        <v>1.95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83.95</v>
      </c>
      <c r="H19" s="12">
        <f ca="1">ROUND(INDIRECT(ADDRESS(ROW()+(0), COLUMN()+(-2), 1))*INDIRECT(ADDRESS(ROW()+(0), COLUMN()+(-1), 1)), 2)</f>
        <v>1322.21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46.22</v>
      </c>
      <c r="H20" s="12">
        <f ca="1">ROUND(INDIRECT(ADDRESS(ROW()+(0), COLUMN()+(-2), 1))*INDIRECT(ADDRESS(ROW()+(0), COLUMN()+(-1), 1)), 2)</f>
        <v>11.79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78.61</v>
      </c>
      <c r="H21" s="12">
        <f ca="1">ROUND(INDIRECT(ADDRESS(ROW()+(0), COLUMN()+(-2), 1))*INDIRECT(ADDRESS(ROW()+(0), COLUMN()+(-1), 1)), 2)</f>
        <v>86.47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7235.16</v>
      </c>
      <c r="H22" s="12">
        <f ca="1">ROUND(INDIRECT(ADDRESS(ROW()+(0), COLUMN()+(-2), 1))*INDIRECT(ADDRESS(ROW()+(0), COLUMN()+(-1), 1)), 2)</f>
        <v>1186.57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49.61</v>
      </c>
      <c r="H23" s="14">
        <f ca="1">ROUND(INDIRECT(ADDRESS(ROW()+(0), COLUMN()+(-2), 1))*INDIRECT(ADDRESS(ROW()+(0), COLUMN()+(-1), 1)), 2)</f>
        <v>7.44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2930.67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0.019</v>
      </c>
      <c r="G26" s="14">
        <v>6009.62</v>
      </c>
      <c r="H26" s="14">
        <f ca="1">ROUND(INDIRECT(ADDRESS(ROW()+(0), COLUMN()+(-2), 1))*INDIRECT(ADDRESS(ROW()+(0), COLUMN()+(-1), 1)), 2)</f>
        <v>114.18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114.18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0.765</v>
      </c>
      <c r="G29" s="12">
        <v>392.5</v>
      </c>
      <c r="H29" s="12">
        <f ca="1">ROUND(INDIRECT(ADDRESS(ROW()+(0), COLUMN()+(-2), 1))*INDIRECT(ADDRESS(ROW()+(0), COLUMN()+(-1), 1)), 2)</f>
        <v>300.26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0.751</v>
      </c>
      <c r="G30" s="12">
        <v>272.35</v>
      </c>
      <c r="H30" s="12">
        <f ca="1">ROUND(INDIRECT(ADDRESS(ROW()+(0), COLUMN()+(-2), 1))*INDIRECT(ADDRESS(ROW()+(0), COLUMN()+(-1), 1)), 2)</f>
        <v>204.53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0.266</v>
      </c>
      <c r="G31" s="12">
        <v>392.5</v>
      </c>
      <c r="H31" s="12">
        <f ca="1">ROUND(INDIRECT(ADDRESS(ROW()+(0), COLUMN()+(-2), 1))*INDIRECT(ADDRESS(ROW()+(0), COLUMN()+(-1), 1)), 2)</f>
        <v>104.41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0.266</v>
      </c>
      <c r="G32" s="12">
        <v>272.35</v>
      </c>
      <c r="H32" s="12">
        <f ca="1">ROUND(INDIRECT(ADDRESS(ROW()+(0), COLUMN()+(-2), 1))*INDIRECT(ADDRESS(ROW()+(0), COLUMN()+(-1), 1)), 2)</f>
        <v>72.45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0.013</v>
      </c>
      <c r="G33" s="12">
        <v>392.5</v>
      </c>
      <c r="H33" s="12">
        <f ca="1">ROUND(INDIRECT(ADDRESS(ROW()+(0), COLUMN()+(-2), 1))*INDIRECT(ADDRESS(ROW()+(0), COLUMN()+(-1), 1)), 2)</f>
        <v>5.1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0.051</v>
      </c>
      <c r="G34" s="14">
        <v>272.35</v>
      </c>
      <c r="H34" s="14">
        <f ca="1">ROUND(INDIRECT(ADDRESS(ROW()+(0), COLUMN()+(-2), 1))*INDIRECT(ADDRESS(ROW()+(0), COLUMN()+(-1), 1)), 2)</f>
        <v>13.89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700.64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3745.49</v>
      </c>
      <c r="H37" s="14">
        <f ca="1">ROUND(INDIRECT(ADDRESS(ROW()+(0), COLUMN()+(-2), 1))*INDIRECT(ADDRESS(ROW()+(0), COLUMN()+(-1), 1))/100, 2)</f>
        <v>74.91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3820.4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