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<sst xmlns="http://schemas.openxmlformats.org/spreadsheetml/2006/main" count="94" uniqueCount="94">
  <si>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</si>
  <si>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</si>
  <si>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</si>
  <si>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</si>
  <si>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 y vigas de 0,143 m³/m², y acero ADN 420 en zona de refuerzo de negativos y conectores de viguetas y zunchos y vigas, con una cuantía total de 11 kg/m², constituida por: LOSA UNIDIRECCIONAL: horizontal, de altura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malla electrosoldada Q 55 250x250 mm de acero AM 500 N; vigas planas; altura libre de planta de hasta 3 m. Incluso agente filmógeno MasterKure 215 WB "MBCC de Sika", para el curado de hormigones y morteros. El precio incluye el corte, doblado y armado del acero en el obrador de herrería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</si>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</sst>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1401.88</v>
      </c>
      <c r="H10" s="12">
        <f ca="1">ROUND(INDIRECT(ADDRESS(ROW()+(0), COLUMN()+(-2), 1))*INDIRECT(ADDRESS(ROW()+(0), COLUMN()+(-1), 1)), 2)</f>
        <v>61.68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3142.68</v>
      </c>
      <c r="H11" s="12">
        <f ca="1">ROUND(INDIRECT(ADDRESS(ROW()+(0), COLUMN()+(-2), 1))*INDIRECT(ADDRESS(ROW()+(0), COLUMN()+(-1), 1)), 2)</f>
        <v>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593.19</v>
      </c>
      <c r="H12" s="12">
        <f ca="1">ROUND(INDIRECT(ADDRESS(ROW()+(0), COLUMN()+(-2), 1))*INDIRECT(ADDRESS(ROW()+(0), COLUMN()+(-1), 1)), 2)</f>
        <v>16.02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10953.2</v>
      </c>
      <c r="H13" s="12">
        <f ca="1">ROUND(INDIRECT(ADDRESS(ROW()+(0), COLUMN()+(-2), 1))*INDIRECT(ADDRESS(ROW()+(0), COLUMN()+(-1), 1)), 2)</f>
        <v>32.86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269.59</v>
      </c>
      <c r="H14" s="12">
        <f ca="1">ROUND(INDIRECT(ADDRESS(ROW()+(0), COLUMN()+(-2), 1))*INDIRECT(ADDRESS(ROW()+(0), COLUMN()+(-1), 1)), 2)</f>
        <v>10.78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57.31</v>
      </c>
      <c r="H15" s="12">
        <f ca="1">ROUND(INDIRECT(ADDRESS(ROW()+(0), COLUMN()+(-2), 1))*INDIRECT(ADDRESS(ROW()+(0), COLUMN()+(-1), 1)), 2)</f>
        <v>1.72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26.49</v>
      </c>
      <c r="H16" s="12">
        <f ca="1">ROUND(INDIRECT(ADDRESS(ROW()+(0), COLUMN()+(-2), 1))*INDIRECT(ADDRESS(ROW()+(0), COLUMN()+(-1), 1)), 2)</f>
        <v>139.07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140.24</v>
      </c>
      <c r="H17" s="12">
        <f ca="1">ROUND(INDIRECT(ADDRESS(ROW()+(0), COLUMN()+(-2), 1))*INDIRECT(ADDRESS(ROW()+(0), COLUMN()+(-1), 1)), 2)</f>
        <v>23.14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151.15</v>
      </c>
      <c r="H18" s="12">
        <f ca="1">ROUND(INDIRECT(ADDRESS(ROW()+(0), COLUMN()+(-2), 1))*INDIRECT(ADDRESS(ROW()+(0), COLUMN()+(-1), 1)), 2)</f>
        <v>137.24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160.5</v>
      </c>
      <c r="H19" s="12">
        <f ca="1">ROUND(INDIRECT(ADDRESS(ROW()+(0), COLUMN()+(-2), 1))*INDIRECT(ADDRESS(ROW()+(0), COLUMN()+(-1), 1)), 2)</f>
        <v>79.45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174.52</v>
      </c>
      <c r="H20" s="12">
        <f ca="1">ROUND(INDIRECT(ADDRESS(ROW()+(0), COLUMN()+(-2), 1))*INDIRECT(ADDRESS(ROW()+(0), COLUMN()+(-1), 1)), 2)</f>
        <v>14.49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2.73</v>
      </c>
      <c r="H21" s="12">
        <f ca="1">ROUND(INDIRECT(ADDRESS(ROW()+(0), COLUMN()+(-2), 1))*INDIRECT(ADDRESS(ROW()+(0), COLUMN()+(-1), 1)), 2)</f>
        <v>2.18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83.95</v>
      </c>
      <c r="H22" s="12">
        <f ca="1">ROUND(INDIRECT(ADDRESS(ROW()+(0), COLUMN()+(-2), 1))*INDIRECT(ADDRESS(ROW()+(0), COLUMN()+(-1), 1)), 2)</f>
        <v>969.62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46.22</v>
      </c>
      <c r="H23" s="12">
        <f ca="1">ROUND(INDIRECT(ADDRESS(ROW()+(0), COLUMN()+(-2), 1))*INDIRECT(ADDRESS(ROW()+(0), COLUMN()+(-1), 1)), 2)</f>
        <v>6.1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78.61</v>
      </c>
      <c r="H24" s="12">
        <f ca="1">ROUND(INDIRECT(ADDRESS(ROW()+(0), COLUMN()+(-2), 1))*INDIRECT(ADDRESS(ROW()+(0), COLUMN()+(-1), 1)), 2)</f>
        <v>86.47</v>
      </c>
    </row>
    <row r="25" spans="1:8" ht="34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0.15</v>
      </c>
      <c r="G25" s="12">
        <v>7235.16</v>
      </c>
      <c r="H25" s="12">
        <f ca="1">ROUND(INDIRECT(ADDRESS(ROW()+(0), COLUMN()+(-2), 1))*INDIRECT(ADDRESS(ROW()+(0), COLUMN()+(-1), 1)), 2)</f>
        <v>1085.27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49.61</v>
      </c>
      <c r="H26" s="14">
        <f ca="1">ROUND(INDIRECT(ADDRESS(ROW()+(0), COLUMN()+(-2), 1))*INDIRECT(ADDRESS(ROW()+(0), COLUMN()+(-1), 1)), 2)</f>
        <v>7.44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2695.53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0.023</v>
      </c>
      <c r="G29" s="14">
        <v>6009.62</v>
      </c>
      <c r="H29" s="14">
        <f ca="1">ROUND(INDIRECT(ADDRESS(ROW()+(0), COLUMN()+(-2), 1))*INDIRECT(ADDRESS(ROW()+(0), COLUMN()+(-1), 1)), 2)</f>
        <v>138.22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138.22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0.773</v>
      </c>
      <c r="G32" s="12">
        <v>392.5</v>
      </c>
      <c r="H32" s="12">
        <f ca="1">ROUND(INDIRECT(ADDRESS(ROW()+(0), COLUMN()+(-2), 1))*INDIRECT(ADDRESS(ROW()+(0), COLUMN()+(-1), 1)), 2)</f>
        <v>303.4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0.759</v>
      </c>
      <c r="G33" s="12">
        <v>272.35</v>
      </c>
      <c r="H33" s="12">
        <f ca="1">ROUND(INDIRECT(ADDRESS(ROW()+(0), COLUMN()+(-2), 1))*INDIRECT(ADDRESS(ROW()+(0), COLUMN()+(-1), 1)), 2)</f>
        <v>206.71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0.18</v>
      </c>
      <c r="G34" s="12">
        <v>392.5</v>
      </c>
      <c r="H34" s="12">
        <f ca="1">ROUND(INDIRECT(ADDRESS(ROW()+(0), COLUMN()+(-2), 1))*INDIRECT(ADDRESS(ROW()+(0), COLUMN()+(-1), 1)), 2)</f>
        <v>70.65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0.195</v>
      </c>
      <c r="G35" s="12">
        <v>272.35</v>
      </c>
      <c r="H35" s="12">
        <f ca="1">ROUND(INDIRECT(ADDRESS(ROW()+(0), COLUMN()+(-2), 1))*INDIRECT(ADDRESS(ROW()+(0), COLUMN()+(-1), 1)), 2)</f>
        <v>53.11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0.015</v>
      </c>
      <c r="G36" s="12">
        <v>392.5</v>
      </c>
      <c r="H36" s="12">
        <f ca="1">ROUND(INDIRECT(ADDRESS(ROW()+(0), COLUMN()+(-2), 1))*INDIRECT(ADDRESS(ROW()+(0), COLUMN()+(-1), 1)), 2)</f>
        <v>5.89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0.059</v>
      </c>
      <c r="G37" s="14">
        <v>272.35</v>
      </c>
      <c r="H37" s="14">
        <f ca="1">ROUND(INDIRECT(ADDRESS(ROW()+(0), COLUMN()+(-2), 1))*INDIRECT(ADDRESS(ROW()+(0), COLUMN()+(-1), 1)), 2)</f>
        <v>16.07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655.83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2)</f>
        <v>3489.58</v>
      </c>
      <c r="H40" s="14">
        <f ca="1">ROUND(INDIRECT(ADDRESS(ROW()+(0), COLUMN()+(-2), 1))*INDIRECT(ADDRESS(ROW()+(0), COLUMN()+(-1), 1))/100, 2)</f>
        <v>69.79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2)</f>
        <v>3559.37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