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<sst xmlns="http://schemas.openxmlformats.org/spreadsheetml/2006/main" count="32" uniqueCount="32">
  <si>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</si>
  <si>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NAP010</t>
  </si>
  <si>
    <t xml:space="preserve">m²</t>
  </si>
  <si>
    <t xml:space="preserve">Aislamiento térmico intermedio en particiones interiores de hoja de mampostería.</t>
  </si>
  <si>
    <r>
      <rPr>
        <sz val="8.25"/>
        <color rgb="FF000000"/>
        <rFont val="Arial"/>
        <family val="2"/>
      </rPr>
      <t xml:space="preserve">Aislamiento térmico intermedio en particiones interiores de hoja de mampostería, con panel semirrígido de lana mineral, Geowall 37 "ISOVER", no revestido, de 40 mm de espesor, resistencia térmica 1,081 m²K/W, conductividad térmica 0,037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</si>
  <si>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</si>
  <si>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</si>
  <si>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</si>
  <si>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</si>
  <si>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</si>
  <si>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</si>
  <si>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</si>
  <si>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mt16lri010bp</t>
  </si>
  <si>
    <t xml:space="preserve">m²</t>
  </si>
  <si>
    <t xml:space="preserve">Panel semirrígido de lana mineral, Geowall 37 "ISOVER", no revestido, de 40 mm de espesor, resistencia térmica 1,081 m²K/W, conductividad térmica 0,037 W/(mK), coeficiente de absorción acústica medio 0,7 para una frecuencia de 500 Hz y Euroclase A1 de reacción al fuego.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</si>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</sst>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197</v>
      </c>
      <c r="H10" s="12">
        <f ca="1">ROUND(INDIRECT(ADDRESS(ROW()+(0), COLUMN()+(-2), 1))*INDIRECT(ADDRESS(ROW()+(0), COLUMN()+(-1), 1)), 2)</f>
        <v>206.85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0.44</v>
      </c>
      <c r="G11" s="14">
        <v>17.91</v>
      </c>
      <c r="H11" s="14">
        <f ca="1">ROUND(INDIRECT(ADDRESS(ROW()+(0), COLUMN()+(-2), 1))*INDIRECT(ADDRESS(ROW()+(0), COLUMN()+(-1), 1)), 2)</f>
        <v>7.88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0.024</v>
      </c>
      <c r="G14" s="12">
        <v>387.56</v>
      </c>
      <c r="H14" s="12">
        <f ca="1">ROUND(INDIRECT(ADDRESS(ROW()+(0), COLUMN()+(-2), 1))*INDIRECT(ADDRESS(ROW()+(0), COLUMN()+(-1), 1)), 2)</f>
        <v>9.3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0.012</v>
      </c>
      <c r="G15" s="14">
        <v>261.88</v>
      </c>
      <c r="H15" s="14">
        <f ca="1">ROUND(INDIRECT(ADDRESS(ROW()+(0), COLUMN()+(-2), 1))*INDIRECT(ADDRESS(ROW()+(0), COLUMN()+(-1), 1)), 2)</f>
        <v>3.14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227.17</v>
      </c>
      <c r="H18" s="14">
        <f ca="1">ROUND(INDIRECT(ADDRESS(ROW()+(0), COLUMN()+(-2), 1))*INDIRECT(ADDRESS(ROW()+(0), COLUMN()+(-1), 1))/100, 2)</f>
        <v>4.54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231.71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