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<sst xmlns="http://schemas.openxmlformats.org/spreadsheetml/2006/main" count="29" uniqueCount="29">
  <si>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</si>
  <si>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XLE010</t>
  </si>
  <si>
    <t xml:space="preserve">Ud</t>
  </si>
  <si>
    <t xml:space="preserve">Ensayo de bovedillas cerámicas.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</si>
  <si>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bovedilla cerámica, tomada en obra, para la determinación de las siguientes características: resistencia a compresión.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</si>
  <si>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</si>
  <si>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</si>
  <si>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</si>
  <si>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</si>
  <si>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</si>
  <si>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</si>
  <si>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</si>
  <si>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</si>
  <si>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</si>
  <si>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</si>
  <si>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mt49bvc060</t>
  </si>
  <si>
    <t xml:space="preserve">Ud</t>
  </si>
  <si>
    <t xml:space="preserve">Toma en obra de muestras de bovedillas cerámicas, cuyo peso no exceda de 50 kg.</t>
  </si>
  <si>
    <t xml:space="preserve">mt49bvc010</t>
  </si>
  <si>
    <t xml:space="preserve">Ud</t>
  </si>
  <si>
    <t xml:space="preserve">Ensayo para determinar la resistencia a compresión de una muestra de bovedillas cerámicas.</t>
  </si>
  <si>
    <t xml:space="preserve">mt49bvc050</t>
  </si>
  <si>
    <t xml:space="preserve">Ud</t>
  </si>
  <si>
    <t xml:space="preserve">Informe de resultados de los ensayos realizados sobre una muestra de bovedillas cerámicas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</si>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</sst>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55" customWidth="1"/>
    <col min="4" max="4" width="5.10" customWidth="1"/>
    <col min="5" max="5" width="75.99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23.83</v>
      </c>
      <c r="H10" s="12">
        <f ca="1">ROUND(INDIRECT(ADDRESS(ROW()+(0), COLUMN()+(-2), 1))*INDIRECT(ADDRESS(ROW()+(0), COLUMN()+(-1), 1)), 2)</f>
        <v>23.83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1031.09</v>
      </c>
      <c r="H11" s="12">
        <f ca="1">ROUND(INDIRECT(ADDRESS(ROW()+(0), COLUMN()+(-2), 1))*INDIRECT(ADDRESS(ROW()+(0), COLUMN()+(-1), 1)), 2)</f>
        <v>1031.09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5980.13</v>
      </c>
      <c r="H12" s="12">
        <f ca="1">ROUND(INDIRECT(ADDRESS(ROW()+(0), COLUMN()+(-2), 1))*INDIRECT(ADDRESS(ROW()+(0), COLUMN()+(-1), 1)), 2)</f>
        <v>5980.13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3093.27</v>
      </c>
      <c r="H13" s="14">
        <f ca="1">ROUND(INDIRECT(ADDRESS(ROW()+(0), COLUMN()+(-2), 1))*INDIRECT(ADDRESS(ROW()+(0), COLUMN()+(-1), 1)), 2)</f>
        <v>3093.27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10128.3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20" t="s">
        <v>26</v>
      </c>
      <c r="D16" s="20"/>
      <c r="E16" s="19" t="s">
        <v>27</v>
      </c>
      <c r="F16" s="13">
        <v>2</v>
      </c>
      <c r="G16" s="14">
        <f ca="1">ROUND(SUM(INDIRECT(ADDRESS(ROW()+(-2), COLUMN()+(1), 1))), 2)</f>
        <v>10128.3</v>
      </c>
      <c r="H16" s="14">
        <f ca="1">ROUND(INDIRECT(ADDRESS(ROW()+(0), COLUMN()+(-2), 1))*INDIRECT(ADDRESS(ROW()+(0), COLUMN()+(-1), 1))/100, 2)</f>
        <v>202.57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1))), 2)</f>
        <v>10330.9</v>
      </c>
    </row>
  </sheetData>
  <mergeCells count="2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