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<sst xmlns="http://schemas.openxmlformats.org/spreadsheetml/2006/main" count="34" uniqueCount="34">
  <si>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</si>
  <si>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TSV060</t>
  </si>
  <si>
    <t xml:space="preserve">Ud</t>
  </si>
  <si>
    <t xml:space="preserve">Panel complementario de tráfico.</t>
  </si>
  <si>
    <r>
      <rPr>
        <sz val="8.25"/>
        <color rgb="FF000000"/>
        <rFont val="Arial"/>
        <family val="2"/>
      </rPr>
      <t xml:space="preserve">Panel complementario de tráfico de acero galvanizado, de 60x40 cm, con retrorreflectancia nivel 3 (D.G.).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</si>
  <si>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</si>
  <si>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</si>
  <si>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</si>
  <si>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</si>
  <si>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</si>
  <si>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</si>
  <si>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</si>
  <si>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mt53spc100J</t>
  </si>
  <si>
    <t xml:space="preserve">Ud</t>
  </si>
  <si>
    <t xml:space="preserve">Panel complementario de tráfico de acero galvanizado, de 60x40 cm, con retrorreflectancia nivel 3 (D.G.), incluso accesorios, tornillería y elementos de anclaje.</t>
  </si>
  <si>
    <t xml:space="preserve">Subtotal materiales:</t>
  </si>
  <si>
    <t xml:space="preserve">Equipo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</si>
  <si>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</si>
  <si>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</si>
  <si>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</si>
  <si>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</si>
  <si>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</si>
  <si>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</si>
  <si>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</si>
  <si>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albañil de construcción de obra civil.</t>
  </si>
  <si>
    <t xml:space="preserve">mo087</t>
  </si>
  <si>
    <t xml:space="preserve">h</t>
  </si>
  <si>
    <t xml:space="preserve">Medio oficial albañil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</si>
  <si>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</si>
  <si>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</si>
  <si>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</si>
  <si>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</si>
  <si>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906,47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</si>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</sst>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70.38" customWidth="1"/>
    <col min="6" max="6" width="12.07" customWidth="1"/>
    <col min="7" max="7" width="13.9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3078.22</v>
      </c>
      <c r="H10" s="14">
        <f ca="1">ROUND(INDIRECT(ADDRESS(ROW()+(0), COLUMN()+(-2), 1))*INDIRECT(ADDRESS(ROW()+(0), COLUMN()+(-1), 1)), 2)</f>
        <v>3078.22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3078.22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0.187</v>
      </c>
      <c r="G13" s="14">
        <v>673.93</v>
      </c>
      <c r="H13" s="14">
        <f ca="1">ROUND(INDIRECT(ADDRESS(ROW()+(0), COLUMN()+(-2), 1))*INDIRECT(ADDRESS(ROW()+(0), COLUMN()+(-1), 1)), 2)</f>
        <v>126.02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126.02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0.122</v>
      </c>
      <c r="G16" s="13">
        <v>363.15</v>
      </c>
      <c r="H16" s="13">
        <f ca="1">ROUND(INDIRECT(ADDRESS(ROW()+(0), COLUMN()+(-2), 1))*INDIRECT(ADDRESS(ROW()+(0), COLUMN()+(-1), 1)), 2)</f>
        <v>44.3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0.122</v>
      </c>
      <c r="G17" s="14">
        <v>252.15</v>
      </c>
      <c r="H17" s="14">
        <f ca="1">ROUND(INDIRECT(ADDRESS(ROW()+(0), COLUMN()+(-2), 1))*INDIRECT(ADDRESS(ROW()+(0), COLUMN()+(-1), 1)), 2)</f>
        <v>30.76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75.06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3279.3</v>
      </c>
      <c r="H20" s="14">
        <f ca="1">ROUND(INDIRECT(ADDRESS(ROW()+(0), COLUMN()+(-2), 1))*INDIRECT(ADDRESS(ROW()+(0), COLUMN()+(-1), 1))/100, 2)</f>
        <v>65.59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3344.89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