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<sst xmlns="http://schemas.openxmlformats.org/spreadsheetml/2006/main" count="35" uniqueCount="35">
  <si>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</si>
  <si>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TJJ070</t>
  </si>
  <si>
    <t xml:space="preserve">Ud</t>
  </si>
  <si>
    <t xml:space="preserve">Carrusel.</t>
  </si>
  <si>
    <r>
      <rPr>
        <sz val="8.25"/>
        <color rgb="FF000000"/>
        <rFont val="Arial"/>
        <family val="2"/>
      </rPr>
      <t xml:space="preserve">Carrusel de acero galvanizado en caliente formado por mástil y plataforma giratoria de 2,00 m de diámetro, para niños de 1 a 4 años, con zona de seguridad de 30,00 m² y 0,55 m de altura libre de caída. Colocación en obra: con tarugos químicos, sobre una base de hormigón.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</si>
  <si>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</si>
  <si>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</si>
  <si>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</si>
  <si>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</si>
  <si>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</si>
  <si>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</si>
  <si>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</si>
  <si>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mt10hmf080Ff</t>
  </si>
  <si>
    <t xml:space="preserve">m³</t>
  </si>
  <si>
    <t xml:space="preserve">Hormigón masivo H-20, clase de exposición ambiental A1, tamaño máximo del agregado 19 mm, consistencia plástica, premezclado, según CIRSOC 201 2005.</t>
  </si>
  <si>
    <t xml:space="preserve">mt50spl105b</t>
  </si>
  <si>
    <t xml:space="preserve">Ud</t>
  </si>
  <si>
    <t xml:space="preserve">Fijación compuesta por tarugo químico, arandela y tornillo de acero.</t>
  </si>
  <si>
    <t xml:space="preserve">mt52jig070a</t>
  </si>
  <si>
    <t xml:space="preserve">Ud</t>
  </si>
  <si>
    <t xml:space="preserve">Carrusel de acero galvanizado en caliente formado por mástil y plataforma giratoria, de 2,00 m de diámetro, con caja de rodamientos integrada en el interior de la estructura y asientos de polietileno, para niños de 1 a 4 años, con zona de seguridad de 30,00 m² y 0,55 m de altura libre de caída, con elementos de fijación. Y.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</si>
  <si>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</si>
  <si>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</si>
  <si>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</si>
  <si>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</si>
  <si>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construcción de obra civil.</t>
  </si>
  <si>
    <t xml:space="preserve">mo087</t>
  </si>
  <si>
    <t xml:space="preserve">h</t>
  </si>
  <si>
    <t xml:space="preserve">Medio oficial albañil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</si>
  <si>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</si>
  <si>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</si>
  <si>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</si>
  <si>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</si>
  <si>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12.370,25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</si>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</sst>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44" customWidth="1"/>
    <col min="3" max="3" width="0.68" customWidth="1"/>
    <col min="4" max="4" width="6.97" customWidth="1"/>
    <col min="5" max="5" width="71.2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7250.14</v>
      </c>
      <c r="H10" s="12">
        <f ca="1">ROUND(INDIRECT(ADDRESS(ROW()+(0), COLUMN()+(-2), 1))*INDIRECT(ADDRESS(ROW()+(0), COLUMN()+(-1), 1)), 2)</f>
        <v>7250.14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6</v>
      </c>
      <c r="G11" s="12">
        <v>179.49</v>
      </c>
      <c r="H11" s="12">
        <f ca="1">ROUND(INDIRECT(ADDRESS(ROW()+(0), COLUMN()+(-2), 1))*INDIRECT(ADDRESS(ROW()+(0), COLUMN()+(-1), 1)), 2)</f>
        <v>1076.94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49583.3</v>
      </c>
      <c r="H12" s="14">
        <f ca="1">ROUND(INDIRECT(ADDRESS(ROW()+(0), COLUMN()+(-2), 1))*INDIRECT(ADDRESS(ROW()+(0), COLUMN()+(-1), 1)), 2)</f>
        <v>49583.3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57910.4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4.269</v>
      </c>
      <c r="G15" s="12">
        <v>377.17</v>
      </c>
      <c r="H15" s="12">
        <f ca="1">ROUND(INDIRECT(ADDRESS(ROW()+(0), COLUMN()+(-2), 1))*INDIRECT(ADDRESS(ROW()+(0), COLUMN()+(-1), 1)), 2)</f>
        <v>1610.14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4.269</v>
      </c>
      <c r="G16" s="14">
        <v>261.88</v>
      </c>
      <c r="H16" s="14">
        <f ca="1">ROUND(INDIRECT(ADDRESS(ROW()+(0), COLUMN()+(-2), 1))*INDIRECT(ADDRESS(ROW()+(0), COLUMN()+(-1), 1)), 2)</f>
        <v>1117.97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2728.11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60638.5</v>
      </c>
      <c r="H19" s="14">
        <f ca="1">ROUND(INDIRECT(ADDRESS(ROW()+(0), COLUMN()+(-2), 1))*INDIRECT(ADDRESS(ROW()+(0), COLUMN()+(-1), 1))/100, 2)</f>
        <v>1212.77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61851.3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