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<sst xmlns="http://schemas.openxmlformats.org/spreadsheetml/2006/main" count="35" uniqueCount="35">
  <si>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</si>
  <si>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TJJ060</t>
  </si>
  <si>
    <t xml:space="preserve">Ud</t>
  </si>
  <si>
    <t xml:space="preserve">Red tridimensional.</t>
  </si>
  <si>
    <r>
      <rPr>
        <sz val="8.25"/>
        <color rgb="FF000000"/>
        <rFont val="Arial"/>
        <family val="2"/>
      </rPr>
      <t xml:space="preserve">Red tridimensional de forma piramidal formada por poste de acero galvanizado en caliente de 4,00 m de altura y red de poliamida, para niños de 5 a 12 años, con zona de seguridad de 64,00 m² y 2,00 m de altura libre de caída. Colocación en obra: con tarugos químicos, sobre una base de hormigón.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</si>
  <si>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</si>
  <si>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</si>
  <si>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</si>
  <si>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</si>
  <si>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</si>
  <si>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</si>
  <si>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</si>
  <si>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mt10hmf080Ff</t>
  </si>
  <si>
    <t xml:space="preserve">m³</t>
  </si>
  <si>
    <t xml:space="preserve">Hormigón masivo H-20, clase de exposición ambiental A1, tamaño máximo del agregado 19 mm, consistencia plástica, premezclado, según CIRSOC 201 2005.</t>
  </si>
  <si>
    <t xml:space="preserve">mt50spl105b</t>
  </si>
  <si>
    <t xml:space="preserve">Ud</t>
  </si>
  <si>
    <t xml:space="preserve">Fijación compuesta por tarugo químico, arandela y tornillo de acero.</t>
  </si>
  <si>
    <t xml:space="preserve">mt52jig060n</t>
  </si>
  <si>
    <t xml:space="preserve">Ud</t>
  </si>
  <si>
    <t xml:space="preserve">Red tridimensional de forma piramidal formada por poste de acero galvanizado en caliente de 4,00 m de altura, con cabezal de aluminio, cubrepostes de goma y red de poliamida con alma interior de acero, para niños de 5 a 12 años, con zona de seguridad de 64,00 m² y 2,00 m de altura libre de caída, con elementos de fijación. Y.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</si>
  <si>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</si>
  <si>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</si>
  <si>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</si>
  <si>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</si>
  <si>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</si>
  <si>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</si>
  <si>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</si>
  <si>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</si>
  <si>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</si>
  <si>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</si>
  <si>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</si>
  <si>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</si>
  <si>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54.233,62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</si>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</sst>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0.21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4.249</v>
      </c>
      <c r="G10" s="12">
        <v>7217.63</v>
      </c>
      <c r="H10" s="12">
        <f ca="1">ROUND(INDIRECT(ADDRESS(ROW()+(0), COLUMN()+(-2), 1))*INDIRECT(ADDRESS(ROW()+(0), COLUMN()+(-1), 1)), 2)</f>
        <v>30667.7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178.67</v>
      </c>
      <c r="H11" s="12">
        <f ca="1">ROUND(INDIRECT(ADDRESS(ROW()+(0), COLUMN()+(-2), 1))*INDIRECT(ADDRESS(ROW()+(0), COLUMN()+(-1), 1)), 2)</f>
        <v>714.68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221709</v>
      </c>
      <c r="H12" s="14">
        <f ca="1">ROUND(INDIRECT(ADDRESS(ROW()+(0), COLUMN()+(-2), 1))*INDIRECT(ADDRESS(ROW()+(0), COLUMN()+(-1), 1)), 2)</f>
        <v>221709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253092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20.737</v>
      </c>
      <c r="G15" s="12">
        <v>363.15</v>
      </c>
      <c r="H15" s="12">
        <f ca="1">ROUND(INDIRECT(ADDRESS(ROW()+(0), COLUMN()+(-2), 1))*INDIRECT(ADDRESS(ROW()+(0), COLUMN()+(-1), 1)), 2)</f>
        <v>7530.64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20.737</v>
      </c>
      <c r="G16" s="14">
        <v>252.15</v>
      </c>
      <c r="H16" s="14">
        <f ca="1">ROUND(INDIRECT(ADDRESS(ROW()+(0), COLUMN()+(-2), 1))*INDIRECT(ADDRESS(ROW()+(0), COLUMN()+(-1), 1)), 2)</f>
        <v>5228.83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12759.5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265851</v>
      </c>
      <c r="H19" s="14">
        <f ca="1">ROUND(INDIRECT(ADDRESS(ROW()+(0), COLUMN()+(-2), 1))*INDIRECT(ADDRESS(ROW()+(0), COLUMN()+(-1), 1))/100, 2)</f>
        <v>5317.02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271168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