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<sst xmlns="http://schemas.openxmlformats.org/spreadsheetml/2006/main" count="43" uniqueCount="43">
  <si>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</si>
  <si>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</si>
  <si>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</si>
  <si>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</si>
  <si>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3700 mm de altura, compuesta por columna cilíndrica de aluminio anodizado y 1 luminaria simple, de 25 W de potencia máxima, de 900x190x95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</si>
  <si>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</si>
  <si>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</si>
  <si>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</si>
  <si>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</si>
  <si>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</si>
  <si>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</si>
  <si>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</si>
  <si>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</si>
  <si>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</si>
  <si>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premezclado, según CIRSOC 201 2005.</t>
  </si>
  <si>
    <t xml:space="preserve">mt34syc017ia</t>
  </si>
  <si>
    <t xml:space="preserve">Ud</t>
  </si>
  <si>
    <t xml:space="preserve">Farola, modelo Rama Garden "SANTA &amp; COLE", de 3700 mm de altura, compuesta por columna cilíndrica de aluminio anodizado, de 114 mm de diámetro y 1 luminaria simple de policarbonato, de 25 W de potencia máxima, de 900x190x95 mm, con óptica de alto rendimiento de tecnología led y 24 led de 1 W, clase de protección I, grado de protección IP66, incluso placa base y pernos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</si>
  <si>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</si>
  <si>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</si>
  <si>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</si>
  <si>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</si>
  <si>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</si>
  <si>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</si>
  <si>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</si>
  <si>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</si>
  <si>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</si>
  <si>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</si>
  <si>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</si>
  <si>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</si>
  <si>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</si>
  <si>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</si>
  <si>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</si>
  <si>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</si>
  <si>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</si>
  <si>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</si>
  <si>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</si>
  <si>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</si>
  <si>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</si>
  <si>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</si>
  <si>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</si>
  <si>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74.322,66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</si>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</sst>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8.17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7217.63</v>
      </c>
      <c r="G10" s="12">
        <f ca="1">ROUND(INDIRECT(ADDRESS(ROW()+(0), COLUMN()+(-2), 1))*INDIRECT(ADDRESS(ROW()+(0), COLUMN()+(-1), 1)), 2)</f>
        <v>1833.28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134927</v>
      </c>
      <c r="G11" s="14">
        <f ca="1">ROUND(INDIRECT(ADDRESS(ROW()+(0), COLUMN()+(-2), 1))*INDIRECT(ADDRESS(ROW()+(0), COLUMN()+(-1), 1)), 2)</f>
        <v>134927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136760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0.22</v>
      </c>
      <c r="F14" s="14">
        <v>673.93</v>
      </c>
      <c r="G14" s="14">
        <f ca="1">ROUND(INDIRECT(ADDRESS(ROW()+(0), COLUMN()+(-2), 1))*INDIRECT(ADDRESS(ROW()+(0), COLUMN()+(-1), 1)), 2)</f>
        <v>148.26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148.26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0.366</v>
      </c>
      <c r="F17" s="12">
        <v>363.15</v>
      </c>
      <c r="G17" s="12">
        <f ca="1">ROUND(INDIRECT(ADDRESS(ROW()+(0), COLUMN()+(-2), 1))*INDIRECT(ADDRESS(ROW()+(0), COLUMN()+(-1), 1)), 2)</f>
        <v>132.91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0.244</v>
      </c>
      <c r="F18" s="12">
        <v>242.79</v>
      </c>
      <c r="G18" s="12">
        <f ca="1">ROUND(INDIRECT(ADDRESS(ROW()+(0), COLUMN()+(-2), 1))*INDIRECT(ADDRESS(ROW()+(0), COLUMN()+(-1), 1)), 2)</f>
        <v>59.24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0.61</v>
      </c>
      <c r="F19" s="12">
        <v>373.16</v>
      </c>
      <c r="G19" s="12">
        <f ca="1">ROUND(INDIRECT(ADDRESS(ROW()+(0), COLUMN()+(-2), 1))*INDIRECT(ADDRESS(ROW()+(0), COLUMN()+(-1), 1)), 2)</f>
        <v>227.63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0.61</v>
      </c>
      <c r="F20" s="14">
        <v>251.66</v>
      </c>
      <c r="G20" s="14">
        <f ca="1">ROUND(INDIRECT(ADDRESS(ROW()+(0), COLUMN()+(-2), 1))*INDIRECT(ADDRESS(ROW()+(0), COLUMN()+(-1), 1)), 2)</f>
        <v>153.51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573.29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1)),INDIRECT(ADDRESS(ROW()+(-8), COLUMN()+(1), 1)),INDIRECT(ADDRESS(ROW()+(-11), COLUMN()+(1), 1))), 2)</f>
        <v>137482</v>
      </c>
      <c r="G23" s="14">
        <f ca="1">ROUND(INDIRECT(ADDRESS(ROW()+(0), COLUMN()+(-2), 1))*INDIRECT(ADDRESS(ROW()+(0), COLUMN()+(-1), 1))/100, 2)</f>
        <v>2749.64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1)),INDIRECT(ADDRESS(ROW()+(-9), COLUMN()+(0), 1)),INDIRECT(ADDRESS(ROW()+(-12), COLUMN()+(0), 1))), 2)</f>
        <v>140231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