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<sst xmlns="http://schemas.openxmlformats.org/spreadsheetml/2006/main" count="38" uniqueCount="38">
  <si>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</si>
  <si>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</si>
  <si>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Ud</t>
  </si>
  <si>
    <t xml:space="preserve">Baliza de acero corten.</t>
  </si>
  <si>
    <r>
      <rPr>
        <sz val="8.25"/>
        <color rgb="FF000000"/>
        <rFont val="Arial"/>
        <family val="2"/>
      </rPr>
      <t xml:space="preserve">Baliza modelo Área "SANTA &amp; COLE", de 1100 mm de altura, compuesta por cuerpo de acero corten de 6 mm de espesor con forma de tetraedro y reflector inclinado de acero inoxidable AISI 304, con 3 led de 25 W, fijada a una base de hormigón H-20, clase de exposición ambiental A1, tamaño máximo del agregado 19,0 mm, consistencia plástica.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</si>
  <si>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</si>
  <si>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</si>
  <si>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</si>
  <si>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</si>
  <si>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</si>
  <si>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</si>
  <si>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</si>
  <si>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mt34syc301b</t>
  </si>
  <si>
    <t xml:space="preserve">Ud</t>
  </si>
  <si>
    <t xml:space="preserve">Baliza modelo Área "SANTA &amp; COLE", de 1100 mm de altura, compuesta por cuerpo de acero corten de 6 mm de espesor con forma de tetraedro y reflector inclinado de acero inoxidable AISI 304, con 3 led de 25 W, clase de protección I, grado de protección IP66, incluso pernos de anclaje.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</si>
  <si>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</si>
  <si>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</si>
  <si>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</si>
  <si>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</si>
  <si>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</si>
  <si>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</si>
  <si>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</si>
  <si>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</si>
  <si>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</si>
  <si>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</si>
  <si>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</si>
  <si>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</si>
  <si>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</si>
  <si>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</si>
  <si>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</si>
  <si>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</si>
  <si>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</si>
  <si>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</si>
  <si>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</si>
  <si>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</si>
  <si>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</si>
  <si>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52.587,78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</si>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</sst>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95144.3</v>
      </c>
      <c r="G10" s="12">
        <f ca="1">ROUND(INDIRECT(ADDRESS(ROW()+(0), COLUMN()+(-2), 1))*INDIRECT(ADDRESS(ROW()+(0), COLUMN()+(-1), 1)), 2)</f>
        <v>95144.3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7272.39</v>
      </c>
      <c r="G11" s="14">
        <f ca="1">ROUND(INDIRECT(ADDRESS(ROW()+(0), COLUMN()+(-2), 1))*INDIRECT(ADDRESS(ROW()+(0), COLUMN()+(-1), 1)), 2)</f>
        <v>1818.1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96962.4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377.17</v>
      </c>
      <c r="G14" s="12">
        <f ca="1">ROUND(INDIRECT(ADDRESS(ROW()+(0), COLUMN()+(-2), 1))*INDIRECT(ADDRESS(ROW()+(0), COLUMN()+(-1), 1)), 2)</f>
        <v>92.03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0.244</v>
      </c>
      <c r="F15" s="12">
        <v>261.88</v>
      </c>
      <c r="G15" s="12">
        <f ca="1">ROUND(INDIRECT(ADDRESS(ROW()+(0), COLUMN()+(-2), 1))*INDIRECT(ADDRESS(ROW()+(0), COLUMN()+(-1), 1)), 2)</f>
        <v>63.9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0.244</v>
      </c>
      <c r="F16" s="12">
        <v>387.56</v>
      </c>
      <c r="G16" s="12">
        <f ca="1">ROUND(INDIRECT(ADDRESS(ROW()+(0), COLUMN()+(-2), 1))*INDIRECT(ADDRESS(ROW()+(0), COLUMN()+(-1), 1)), 2)</f>
        <v>94.56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0.244</v>
      </c>
      <c r="F17" s="14">
        <v>261.38</v>
      </c>
      <c r="G17" s="14">
        <f ca="1">ROUND(INDIRECT(ADDRESS(ROW()+(0), COLUMN()+(-2), 1))*INDIRECT(ADDRESS(ROW()+(0), COLUMN()+(-1), 1)), 2)</f>
        <v>63.78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314.27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97276.7</v>
      </c>
      <c r="G20" s="14">
        <f ca="1">ROUND(INDIRECT(ADDRESS(ROW()+(0), COLUMN()+(-2), 1))*INDIRECT(ADDRESS(ROW()+(0), COLUMN()+(-1), 1))/100, 2)</f>
        <v>1945.53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99222.2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