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<sst xmlns="http://schemas.openxmlformats.org/spreadsheetml/2006/main" count="38" uniqueCount="38">
  <si>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</si>
  <si>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TDG110</t>
  </si>
  <si>
    <t xml:space="preserve">Ud</t>
  </si>
  <si>
    <t xml:space="preserve">Portería de fútbol.</t>
  </si>
  <si>
    <r>
      <rPr>
        <sz val="8.25"/>
        <color rgb="FF000000"/>
        <rFont val="Arial"/>
        <family val="2"/>
      </rPr>
      <t xml:space="preserve">Portería fija de fútbol 7 o fútbol 8 de 6 m de base y 2 m de altura formada por: postes y larguero de sección circular de 100 mm de diámetro, de acero, acabado con barniz de poliuretano, color blanco y red de nylon con cuerdas de 3 mm de diámetro con soportes de poliamida para sujeción de la red a la portería, fijada a una base de hormigón H-20, clase de exposición ambiental A1, tamaño máximo del agregado 19,0 mm, consistencia plástica con elementos de anclaje.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</si>
  <si>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</si>
  <si>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</si>
  <si>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</si>
  <si>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</si>
  <si>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</si>
  <si>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</si>
  <si>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</si>
  <si>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mt52dep320e</t>
  </si>
  <si>
    <t xml:space="preserve">Ud</t>
  </si>
  <si>
    <t xml:space="preserve">Portería fija de fútbol 7 o fútbol 8 de 6 m de base y 2 m de altura formada por: postes y larguero de sección circular de 100 mm de diámetro, de acero, acabado con barniz de poliuretano, color blanco y red de nylon con cuerdas de 3 mm de diámetro con soportes de poliamida para sujeción de la red a la portería, incluso botes de acero para empotrar los postes.</t>
  </si>
  <si>
    <t xml:space="preserve">mt10hmf080Ff</t>
  </si>
  <si>
    <t xml:space="preserve">m³</t>
  </si>
  <si>
    <t xml:space="preserve">Hormigón masivo H-20, clase de exposición ambiental A1, tamaño máximo del agregado 19 mm, consistencia plástica, premezclado, según CIRSOC 201 2005.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</si>
  <si>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</si>
  <si>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</si>
  <si>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</si>
  <si>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</si>
  <si>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</si>
  <si>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</si>
  <si>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</si>
  <si>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</si>
  <si>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</si>
  <si>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</si>
  <si>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</si>
  <si>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</si>
  <si>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</si>
  <si>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</si>
  <si>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</si>
  <si>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</si>
  <si>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</si>
  <si>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</si>
  <si>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14.773,74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</si>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</sst>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25042.1</v>
      </c>
      <c r="H10" s="12">
        <f ca="1">ROUND(INDIRECT(ADDRESS(ROW()+(0), COLUMN()+(-2), 1))*INDIRECT(ADDRESS(ROW()+(0), COLUMN()+(-1), 1)), 2)</f>
        <v>25042.1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</v>
      </c>
      <c r="G11" s="14">
        <v>7250.14</v>
      </c>
      <c r="H11" s="14">
        <f ca="1">ROUND(INDIRECT(ADDRESS(ROW()+(0), COLUMN()+(-2), 1))*INDIRECT(ADDRESS(ROW()+(0), COLUMN()+(-1), 1)), 2)</f>
        <v>4350.08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29392.2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2.135</v>
      </c>
      <c r="G14" s="12">
        <v>377.17</v>
      </c>
      <c r="H14" s="12">
        <f ca="1">ROUND(INDIRECT(ADDRESS(ROW()+(0), COLUMN()+(-2), 1))*INDIRECT(ADDRESS(ROW()+(0), COLUMN()+(-1), 1)), 2)</f>
        <v>805.26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2.135</v>
      </c>
      <c r="G15" s="12">
        <v>261.88</v>
      </c>
      <c r="H15" s="12">
        <f ca="1">ROUND(INDIRECT(ADDRESS(ROW()+(0), COLUMN()+(-2), 1))*INDIRECT(ADDRESS(ROW()+(0), COLUMN()+(-1), 1)), 2)</f>
        <v>559.11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0.915</v>
      </c>
      <c r="G16" s="12">
        <v>387.56</v>
      </c>
      <c r="H16" s="12">
        <f ca="1">ROUND(INDIRECT(ADDRESS(ROW()+(0), COLUMN()+(-2), 1))*INDIRECT(ADDRESS(ROW()+(0), COLUMN()+(-1), 1)), 2)</f>
        <v>354.62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0.915</v>
      </c>
      <c r="G17" s="14">
        <v>261.88</v>
      </c>
      <c r="H17" s="14">
        <f ca="1">ROUND(INDIRECT(ADDRESS(ROW()+(0), COLUMN()+(-2), 1))*INDIRECT(ADDRESS(ROW()+(0), COLUMN()+(-1), 1)), 2)</f>
        <v>239.62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1958.61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31350.8</v>
      </c>
      <c r="H20" s="14">
        <f ca="1">ROUND(INDIRECT(ADDRESS(ROW()+(0), COLUMN()+(-2), 1))*INDIRECT(ADDRESS(ROW()+(0), COLUMN()+(-1), 1))/100, 2)</f>
        <v>627.02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2)</f>
        <v>31977.8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