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<sst xmlns="http://schemas.openxmlformats.org/spreadsheetml/2006/main" count="38" uniqueCount="38">
  <si>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</si>
  <si>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TDG100</t>
  </si>
  <si>
    <t xml:space="preserve">Ud</t>
  </si>
  <si>
    <t xml:space="preserve">Combinado multideporte.</t>
  </si>
  <si>
    <r>
      <rPr>
        <sz val="8.25"/>
        <color rgb="FF000000"/>
        <rFont val="Arial"/>
        <family val="2"/>
      </rPr>
      <t xml:space="preserve">Combinado multideporte compuesto de los siguientes elementos: PORTERÍA: antivandálica, de 3 m de base y 2 m de altura, postes y larguero de sección cuadrada de 80x80 mm de acero con soportes de poliamida para sujeción de la red a la portería (no incluida en este precio); CANASTA: tablero antivandálico de chapa galvanizada perforada, de 120x90 cm, aro de varilla maciza colocado a una altura de 3,05 m y red de cable de acero plastificado, fijado a una base de hormigón H-20, clase de exposición ambiental A1, tamaño máximo del agregado 19,0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</si>
  <si>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</si>
  <si>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</si>
  <si>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</si>
  <si>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</si>
  <si>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</si>
  <si>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</si>
  <si>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</si>
  <si>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mt52dep310</t>
  </si>
  <si>
    <t xml:space="preserve">Ud</t>
  </si>
  <si>
    <t xml:space="preserve">Combinado multideporte compuesto de los siguientes elementos: portería antivandálica, de 3 m de base y 2 m de altura, postes y larguero de sección cuadrada de 80x80 mm de acero con soportes de poliamida para sujeción de la red a la portería (no incluida en este precio); canasta con tablero antivandálico de chapa galvanizada perforada, de 120x90 cm, aro de varilla maciza colocado a una altura de 3,05 m y red de cable de acero plastificado. Incluso pletinas metálicas y tornillos de seguridad para la unión entre la portería y la canasta.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</si>
  <si>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</si>
  <si>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</si>
  <si>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</si>
  <si>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</si>
  <si>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</si>
  <si>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</si>
  <si>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</si>
  <si>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</si>
  <si>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</si>
  <si>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</si>
  <si>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</si>
  <si>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</si>
  <si>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</si>
  <si>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</si>
  <si>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</si>
  <si>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</si>
  <si>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</si>
  <si>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</si>
  <si>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</si>
  <si>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</si>
  <si>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</si>
  <si>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34.693,36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</si>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</sst>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59600.1</v>
      </c>
      <c r="H10" s="12">
        <f ca="1">ROUND(INDIRECT(ADDRESS(ROW()+(0), COLUMN()+(-2), 1))*INDIRECT(ADDRESS(ROW()+(0), COLUMN()+(-1), 1)), 2)</f>
        <v>59600.1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0.65</v>
      </c>
      <c r="G11" s="14">
        <v>7250.14</v>
      </c>
      <c r="H11" s="14">
        <f ca="1">ROUND(INDIRECT(ADDRESS(ROW()+(0), COLUMN()+(-2), 1))*INDIRECT(ADDRESS(ROW()+(0), COLUMN()+(-1), 1)), 2)</f>
        <v>4712.59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64312.7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3.659</v>
      </c>
      <c r="G14" s="12">
        <v>377.17</v>
      </c>
      <c r="H14" s="12">
        <f ca="1">ROUND(INDIRECT(ADDRESS(ROW()+(0), COLUMN()+(-2), 1))*INDIRECT(ADDRESS(ROW()+(0), COLUMN()+(-1), 1)), 2)</f>
        <v>1380.07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5.489</v>
      </c>
      <c r="G15" s="12">
        <v>261.88</v>
      </c>
      <c r="H15" s="12">
        <f ca="1">ROUND(INDIRECT(ADDRESS(ROW()+(0), COLUMN()+(-2), 1))*INDIRECT(ADDRESS(ROW()+(0), COLUMN()+(-1), 1)), 2)</f>
        <v>1437.46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3.659</v>
      </c>
      <c r="G16" s="12">
        <v>387.56</v>
      </c>
      <c r="H16" s="12">
        <f ca="1">ROUND(INDIRECT(ADDRESS(ROW()+(0), COLUMN()+(-2), 1))*INDIRECT(ADDRESS(ROW()+(0), COLUMN()+(-1), 1)), 2)</f>
        <v>1418.08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5.489</v>
      </c>
      <c r="G17" s="14">
        <v>261.88</v>
      </c>
      <c r="H17" s="14">
        <f ca="1">ROUND(INDIRECT(ADDRESS(ROW()+(0), COLUMN()+(-2), 1))*INDIRECT(ADDRESS(ROW()+(0), COLUMN()+(-1), 1)), 2)</f>
        <v>1437.46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5673.07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69985.8</v>
      </c>
      <c r="H20" s="14">
        <f ca="1">ROUND(INDIRECT(ADDRESS(ROW()+(0), COLUMN()+(-2), 1))*INDIRECT(ADDRESS(ROW()+(0), COLUMN()+(-1), 1))/100, 2)</f>
        <v>1399.72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71385.5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