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<sst xmlns="http://schemas.openxmlformats.org/spreadsheetml/2006/main" count="38" uniqueCount="38">
  <si>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</si>
  <si>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TDG060</t>
  </si>
  <si>
    <t xml:space="preserve">Ud</t>
  </si>
  <si>
    <t xml:space="preserve">Portería de balonmano o de fútbol sala.</t>
  </si>
  <si>
    <r>
      <rPr>
        <sz val="8.25"/>
        <color rgb="FF000000"/>
        <rFont val="Arial"/>
        <family val="2"/>
      </rPr>
      <t xml:space="preserve">Portería fija de balonmano o fútbol sala de 3 m de base y 2 m de altura formada por: postes y larguero de sección cuadrada de 80x80 mm, de madera, acabado con barniz de poliuretano, en franjas blancas y rojas, y red de polietileno con cuerdas de 4 mm de diámetro con soportes de poliamida para sujeción de la red a la portería, fijado a una base de hormigón H-20, clase de exposición ambiental A1, tamaño máximo del agregado 19,0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</si>
  <si>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</si>
  <si>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</si>
  <si>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</si>
  <si>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</si>
  <si>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</si>
  <si>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</si>
  <si>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</si>
  <si>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mt52dep270n</t>
  </si>
  <si>
    <t xml:space="preserve">Ud</t>
  </si>
  <si>
    <t xml:space="preserve">Portería fija de balonmano o fútbol sala de 3 m de base y 2 m de altura formada por: postes y larguero de sección cuadrada de 80x80 mm, de madera, acabado con barniz de poliuretano, en franjas blancas y rojas, y red de polietileno con cuerdas de 4 mm de diámetro con soportes de poliamida para sujeción de la red a la portería, incluso botes de acero para empotrar los postes.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</si>
  <si>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</si>
  <si>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</si>
  <si>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</si>
  <si>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</si>
  <si>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</si>
  <si>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</si>
  <si>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</si>
  <si>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</si>
  <si>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</si>
  <si>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</si>
  <si>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</si>
  <si>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</si>
  <si>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</si>
  <si>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</si>
  <si>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</si>
  <si>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</si>
  <si>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</si>
  <si>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</si>
  <si>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</si>
  <si>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</si>
  <si>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</si>
  <si>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11.302,43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</si>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</sst>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18689.4</v>
      </c>
      <c r="H10" s="12">
        <f ca="1">ROUND(INDIRECT(ADDRESS(ROW()+(0), COLUMN()+(-2), 1))*INDIRECT(ADDRESS(ROW()+(0), COLUMN()+(-1), 1)), 2)</f>
        <v>18689.4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7217.63</v>
      </c>
      <c r="H11" s="14">
        <f ca="1">ROUND(INDIRECT(ADDRESS(ROW()+(0), COLUMN()+(-2), 1))*INDIRECT(ADDRESS(ROW()+(0), COLUMN()+(-1), 1)), 2)</f>
        <v>2453.99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21143.4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1.83</v>
      </c>
      <c r="G14" s="12">
        <v>363.15</v>
      </c>
      <c r="H14" s="12">
        <f ca="1">ROUND(INDIRECT(ADDRESS(ROW()+(0), COLUMN()+(-2), 1))*INDIRECT(ADDRESS(ROW()+(0), COLUMN()+(-1), 1)), 2)</f>
        <v>664.56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2.44</v>
      </c>
      <c r="G15" s="12">
        <v>252.15</v>
      </c>
      <c r="H15" s="12">
        <f ca="1">ROUND(INDIRECT(ADDRESS(ROW()+(0), COLUMN()+(-2), 1))*INDIRECT(ADDRESS(ROW()+(0), COLUMN()+(-1), 1)), 2)</f>
        <v>615.25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373.16</v>
      </c>
      <c r="H16" s="12">
        <f ca="1">ROUND(INDIRECT(ADDRESS(ROW()+(0), COLUMN()+(-2), 1))*INDIRECT(ADDRESS(ROW()+(0), COLUMN()+(-1), 1)), 2)</f>
        <v>113.81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0.305</v>
      </c>
      <c r="G17" s="14">
        <v>252.15</v>
      </c>
      <c r="H17" s="14">
        <f ca="1">ROUND(INDIRECT(ADDRESS(ROW()+(0), COLUMN()+(-2), 1))*INDIRECT(ADDRESS(ROW()+(0), COLUMN()+(-1), 1)), 2)</f>
        <v>76.91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1470.53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22613.9</v>
      </c>
      <c r="H20" s="14">
        <f ca="1">ROUND(INDIRECT(ADDRESS(ROW()+(0), COLUMN()+(-2), 1))*INDIRECT(ADDRESS(ROW()+(0), COLUMN()+(-1), 1))/100, 2)</f>
        <v>452.28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23066.2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