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<sst xmlns="http://schemas.openxmlformats.org/spreadsheetml/2006/main" count="32" uniqueCount="32">
  <si>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</si>
  <si>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NIB030</t>
  </si>
  <si>
    <t xml:space="preserve">m²</t>
  </si>
  <si>
    <t xml:space="preserve">Refuerzo de impermeabilización de balsa, pequeño embalse o canal, con geomembrana.</t>
  </si>
  <si>
    <r>
      <rPr>
        <sz val="8.25"/>
        <color rgb="FF000000"/>
        <rFont val="Arial"/>
        <family val="2"/>
      </rPr>
      <t xml:space="preserve">Refuerzo puntual de impermeabilización de balsa, pequeño embalse o canal, de agua no potable, con 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colocada con solapes, sin adherir al soporte, sobre adhesivo cementoso mejorado, C2 E S1, con tiempo abierto ampliado y gran deformabilidad.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</si>
  <si>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</si>
  <si>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</si>
  <si>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</si>
  <si>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</si>
  <si>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</si>
  <si>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</si>
  <si>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</si>
  <si>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mt09mcr250b</t>
  </si>
  <si>
    <t xml:space="preserve">kg</t>
  </si>
  <si>
    <t xml:space="preserve">Adhesivo cementoso mejorado, C2 E S1, con tiempo abierto ampliado y gran deformabilidad, para la fijación de solapes de geomembranas, compuesto por cementos especiales, agregados seleccionados y resinas sintéticas.</t>
  </si>
  <si>
    <t xml:space="preserve">mt15dag020a</t>
  </si>
  <si>
    <t xml:space="preserve">m²</t>
  </si>
  <si>
    <t xml:space="preserve">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suministrada en rollos de 2,05 m de ancho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</si>
  <si>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</si>
  <si>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</si>
  <si>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</si>
  <si>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</si>
  <si>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</si>
  <si>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</si>
  <si>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</si>
  <si>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</si>
  <si>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</si>
  <si>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</si>
  <si>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</si>
  <si>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</si>
  <si>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59,59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</si>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</sst>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92.27</v>
      </c>
      <c r="H10" s="12">
        <f ca="1">ROUND(INDIRECT(ADDRESS(ROW()+(0), COLUMN()+(-2), 1))*INDIRECT(ADDRESS(ROW()+(0), COLUMN()+(-1), 1)), 2)</f>
        <v>55.36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335.55</v>
      </c>
      <c r="H11" s="14">
        <f ca="1">ROUND(INDIRECT(ADDRESS(ROW()+(0), COLUMN()+(-2), 1))*INDIRECT(ADDRESS(ROW()+(0), COLUMN()+(-1), 1)), 2)</f>
        <v>369.11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424.47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1.464</v>
      </c>
      <c r="G14" s="12">
        <v>377.17</v>
      </c>
      <c r="H14" s="12">
        <f ca="1">ROUND(INDIRECT(ADDRESS(ROW()+(0), COLUMN()+(-2), 1))*INDIRECT(ADDRESS(ROW()+(0), COLUMN()+(-1), 1)), 2)</f>
        <v>552.18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0.732</v>
      </c>
      <c r="G15" s="14">
        <v>261.88</v>
      </c>
      <c r="H15" s="14">
        <f ca="1">ROUND(INDIRECT(ADDRESS(ROW()+(0), COLUMN()+(-2), 1))*INDIRECT(ADDRESS(ROW()+(0), COLUMN()+(-1), 1)), 2)</f>
        <v>191.7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743.88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1168.35</v>
      </c>
      <c r="H18" s="14">
        <f ca="1">ROUND(INDIRECT(ADDRESS(ROW()+(0), COLUMN()+(-2), 1))*INDIRECT(ADDRESS(ROW()+(0), COLUMN()+(-1), 1))/100, 2)</f>
        <v>23.37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1191.72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