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<sst xmlns="http://schemas.openxmlformats.org/spreadsheetml/2006/main" count="32" uniqueCount="32">
  <si>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</si>
  <si>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</si>
  <si>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</si>
  <si>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</si>
  <si>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no potable, con 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13,0 kN/m, una resistencia a la tracción transversal de 15,0 kN/m, una apertura de cono al ensayo de perforación dinámica según ISO 13433 inferior a 25 mm, resistencia CBR a punzonamiento 0,6 kN y una masa superficial de 200 g/m².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</si>
  <si>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</si>
  <si>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</si>
  <si>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</si>
  <si>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</si>
  <si>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</si>
  <si>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</si>
  <si>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</si>
  <si>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mt14gso030ceod</t>
  </si>
  <si>
    <t xml:space="preserve">m²</t>
  </si>
  <si>
    <t xml:space="preserve">Geotextil no tejido sintético, termosoldado, de polipropileno, con una resistencia a la tracción longitudinal de 13 kN/m, una resistencia a la tracción transversal de 15 kN/m, una apertura de cono al ensayo de perforación dinámica según ISO 13433 inferior a 25 mm, resistencia CBR a punzonamiento 0,6 kN y una masa superficial de 200 g/m².</t>
  </si>
  <si>
    <t xml:space="preserve">mt15dag030c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</si>
  <si>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</si>
  <si>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</si>
  <si>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</si>
  <si>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</si>
  <si>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</si>
  <si>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</si>
  <si>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</si>
  <si>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</si>
  <si>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</si>
  <si>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</si>
  <si>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</si>
  <si>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</si>
  <si>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</si>
  <si>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</si>
  <si>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45,27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</si>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</sst>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92.69</v>
      </c>
      <c r="H10" s="12">
        <f ca="1">ROUND(INDIRECT(ADDRESS(ROW()+(0), COLUMN()+(-2), 1))*INDIRECT(ADDRESS(ROW()+(0), COLUMN()+(-1), 1)), 2)</f>
        <v>101.96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591.15</v>
      </c>
      <c r="H11" s="14">
        <f ca="1">ROUND(INDIRECT(ADDRESS(ROW()+(0), COLUMN()+(-2), 1))*INDIRECT(ADDRESS(ROW()+(0), COLUMN()+(-1), 1)), 2)</f>
        <v>650.27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752.23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363.15</v>
      </c>
      <c r="H14" s="12">
        <f ca="1">ROUND(INDIRECT(ADDRESS(ROW()+(0), COLUMN()+(-2), 1))*INDIRECT(ADDRESS(ROW()+(0), COLUMN()+(-1), 1)), 2)</f>
        <v>79.89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</v>
      </c>
      <c r="G15" s="14">
        <v>252.15</v>
      </c>
      <c r="H15" s="14">
        <f ca="1">ROUND(INDIRECT(ADDRESS(ROW()+(0), COLUMN()+(-2), 1))*INDIRECT(ADDRESS(ROW()+(0), COLUMN()+(-1), 1)), 2)</f>
        <v>55.47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135.36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887.59</v>
      </c>
      <c r="H18" s="14">
        <f ca="1">ROUND(INDIRECT(ADDRESS(ROW()+(0), COLUMN()+(-2), 1))*INDIRECT(ADDRESS(ROW()+(0), COLUMN()+(-1), 1))/100, 2)</f>
        <v>17.75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905.34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