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<sst xmlns="http://schemas.openxmlformats.org/spreadsheetml/2006/main" count="32" uniqueCount="32">
  <si>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</si>
  <si>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</si>
  <si>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</si>
  <si>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Impermeabilización de canal, con geotextil y geomembrana.</t>
  </si>
  <si>
    <r>
      <rPr>
        <sz val="8.25"/>
        <color rgb="FF000000"/>
        <rFont val="Arial"/>
        <family val="2"/>
      </rPr>
      <t xml:space="preserve">Impermeabilización de canal de agua no potable, con 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colocada con solapes, sin adherir al soporte, sobre geotextil no tejido sintético, termosoldado, de polipropileno, con una resistencia a la tracción longitudinal de 8,0 kN/m, una resistencia a la tracción transversal de 10,1 kN/m, una apertura de cono al ensayo de perforación dinámica según ISO 13433 inferior a 40 mm, resistencia CBR a punzonamiento 0,3 kN y una masa superficial de 120 g/m².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</si>
  <si>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</si>
  <si>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</si>
  <si>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</si>
  <si>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</si>
  <si>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</si>
  <si>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</si>
  <si>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</si>
  <si>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mt14gso030aaae</t>
  </si>
  <si>
    <t xml:space="preserve">m²</t>
  </si>
  <si>
    <t xml:space="preserve">Geotextil no tejido sintético, termosoldado, de polipropileno, con una resistencia a la tracción longitudinal de 8 kN/m, una resistencia a la tracción transversal de 10,1 kN/m, una apertura de cono al ensayo de perforación dinámica según ISO 13433 inferior a 40 mm, resistencia CBR a punzonamiento 0,3 kN y una masa superficial de 120 g/m².</t>
  </si>
  <si>
    <t xml:space="preserve">mt15dag020d</t>
  </si>
  <si>
    <t xml:space="preserve">m²</t>
  </si>
  <si>
    <t xml:space="preserve">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</si>
  <si>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</si>
  <si>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</si>
  <si>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</si>
  <si>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</si>
  <si>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</si>
  <si>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</si>
  <si>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</si>
  <si>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</si>
  <si>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</si>
  <si>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</si>
  <si>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</si>
  <si>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</si>
  <si>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32,84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</si>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</sst>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59.66</v>
      </c>
      <c r="H10" s="12">
        <f ca="1">ROUND(INDIRECT(ADDRESS(ROW()+(0), COLUMN()+(-2), 1))*INDIRECT(ADDRESS(ROW()+(0), COLUMN()+(-1), 1)), 2)</f>
        <v>65.63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402.69</v>
      </c>
      <c r="H11" s="14">
        <f ca="1">ROUND(INDIRECT(ADDRESS(ROW()+(0), COLUMN()+(-2), 1))*INDIRECT(ADDRESS(ROW()+(0), COLUMN()+(-1), 1)), 2)</f>
        <v>442.96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508.59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</v>
      </c>
      <c r="G14" s="12">
        <v>363.15</v>
      </c>
      <c r="H14" s="12">
        <f ca="1">ROUND(INDIRECT(ADDRESS(ROW()+(0), COLUMN()+(-2), 1))*INDIRECT(ADDRESS(ROW()+(0), COLUMN()+(-1), 1)), 2)</f>
        <v>79.89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</v>
      </c>
      <c r="G15" s="14">
        <v>252.15</v>
      </c>
      <c r="H15" s="14">
        <f ca="1">ROUND(INDIRECT(ADDRESS(ROW()+(0), COLUMN()+(-2), 1))*INDIRECT(ADDRESS(ROW()+(0), COLUMN()+(-1), 1)), 2)</f>
        <v>55.47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135.36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643.95</v>
      </c>
      <c r="H18" s="14">
        <f ca="1">ROUND(INDIRECT(ADDRESS(ROW()+(0), COLUMN()+(-2), 1))*INDIRECT(ADDRESS(ROW()+(0), COLUMN()+(-1), 1))/100, 2)</f>
        <v>12.88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656.83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