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<sst xmlns="http://schemas.openxmlformats.org/spreadsheetml/2006/main" count="47" uniqueCount="47">
  <si>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</si>
  <si>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MPR005</t>
  </si>
  <si>
    <t xml:space="preserve">m²</t>
  </si>
  <si>
    <t xml:space="preserve">Piso continuo de microcemento.</t>
  </si>
  <si>
    <r>
      <rPr>
        <sz val="8.25"/>
        <color rgb="FF000000"/>
        <rFont val="Arial"/>
        <family val="2"/>
      </rPr>
      <t xml:space="preserve">Piso continuo de microcemento, de 3 mm de espesor, realizado sobre superficie absorbente. IMPRIMACIÓN: a base de resinas sintéticas en dispersión acuosa, diluida en dos partes de agua. CAPA BASE: microcemento monocomponente, color blanco, en dos capas, (1 kg/m² cada capa) y malla de fibra de vidrio antiálcalis, de 80 g/m² de masa superficial. CAPA DECORATIVA: microcemento monocomponente, textura lisa, color blanco, en dos capas, (0,3 kg/m² cada capa). CAPA DE SELLADO: imprimación selladora transpirable y dos manos de sellador de poliuretano alifático, sin disolventes, acabado brillante.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</si>
  <si>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</si>
  <si>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</si>
  <si>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</si>
  <si>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</si>
  <si>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</si>
  <si>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</si>
  <si>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</si>
  <si>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mt28mcm070k</t>
  </si>
  <si>
    <t xml:space="preserve">l</t>
  </si>
  <si>
    <t xml:space="preserve">Imprimación monocomponente, diluida en dos partes de agua, a base de resinas sintéticas en dispersión acuosa, para regularizar la porosidad y mejorar la adherencia de los soportes absorbentes y no absorbentes, para aplicar con rodillo.</t>
  </si>
  <si>
    <t xml:space="preserve">mt28mcm060e</t>
  </si>
  <si>
    <t xml:space="preserve">m²</t>
  </si>
  <si>
    <t xml:space="preserve">Malla de fibra de vidrio antiálcalis, de 80 g/m² de masa superficial y de 1x50 m, para armar microcementos.</t>
  </si>
  <si>
    <t xml:space="preserve">mt28mcm080mW1e</t>
  </si>
  <si>
    <t xml:space="preserve">kg</t>
  </si>
  <si>
    <t xml:space="preserve">Microcemento monocomponente, color blanco, compuesto de cemento, agregados seleccionados y aditivos, de gran dureza, adherencia y flexibilidad, como capa base, previo amasado con agua, para aplicar con llana.</t>
  </si>
  <si>
    <t xml:space="preserve">mt28mcm080nW1d</t>
  </si>
  <si>
    <t xml:space="preserve">kg</t>
  </si>
  <si>
    <t xml:space="preserve">Microcemento monocomponente, textura lisa, color blanco, compuesto de cemento, agregados seleccionados y aditivos, de gran dureza, adherencia y flexibilidad, como capa decorativa, previo amasado con agua, para aplicar con llana.</t>
  </si>
  <si>
    <t xml:space="preserve">mt08aaa010a</t>
  </si>
  <si>
    <t xml:space="preserve">m³</t>
  </si>
  <si>
    <t xml:space="preserve">Agua.</t>
  </si>
  <si>
    <t xml:space="preserve">mt28mcm090d</t>
  </si>
  <si>
    <t xml:space="preserve">l</t>
  </si>
  <si>
    <t xml:space="preserve">Imprimación selladora transpirable con resinas acrílicas en dispersión acuosa, para aplicar con brocha.</t>
  </si>
  <si>
    <t xml:space="preserve">mt28mcm100p</t>
  </si>
  <si>
    <t xml:space="preserve">l</t>
  </si>
  <si>
    <t xml:space="preserve">Sellador de poliuretano alifático de dos componentes, sin disolventes, acabado brillante, para aplicar con brocha o rodillo.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</si>
  <si>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</si>
  <si>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</si>
  <si>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</si>
  <si>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</si>
  <si>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</si>
  <si>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</si>
  <si>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</si>
  <si>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</si>
  <si>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</si>
  <si>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</si>
  <si>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</si>
  <si>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</si>
  <si>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304,59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</si>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</sst>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2.38" customWidth="1"/>
    <col min="4" max="4" width="7.65" customWidth="1"/>
    <col min="5" max="5" width="69.70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0.135</v>
      </c>
      <c r="G10" s="12">
        <v>336.48</v>
      </c>
      <c r="H10" s="12">
        <f ca="1">ROUND(INDIRECT(ADDRESS(ROW()+(0), COLUMN()+(-2), 1))*INDIRECT(ADDRESS(ROW()+(0), COLUMN()+(-1), 1)), 2)</f>
        <v>45.42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55.18</v>
      </c>
      <c r="H11" s="12">
        <f ca="1">ROUND(INDIRECT(ADDRESS(ROW()+(0), COLUMN()+(-2), 1))*INDIRECT(ADDRESS(ROW()+(0), COLUMN()+(-1), 1)), 2)</f>
        <v>57.94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131.23</v>
      </c>
      <c r="H12" s="12">
        <f ca="1">ROUND(INDIRECT(ADDRESS(ROW()+(0), COLUMN()+(-2), 1))*INDIRECT(ADDRESS(ROW()+(0), COLUMN()+(-1), 1)), 2)</f>
        <v>262.46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0.6</v>
      </c>
      <c r="G13" s="12">
        <v>131.23</v>
      </c>
      <c r="H13" s="12">
        <f ca="1">ROUND(INDIRECT(ADDRESS(ROW()+(0), COLUMN()+(-2), 1))*INDIRECT(ADDRESS(ROW()+(0), COLUMN()+(-1), 1)), 2)</f>
        <v>78.74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0.004</v>
      </c>
      <c r="G14" s="12">
        <v>47.22</v>
      </c>
      <c r="H14" s="12">
        <f ca="1">ROUND(INDIRECT(ADDRESS(ROW()+(0), COLUMN()+(-2), 1))*INDIRECT(ADDRESS(ROW()+(0), COLUMN()+(-1), 1)), 2)</f>
        <v>0.19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0.12</v>
      </c>
      <c r="G15" s="12">
        <v>444.15</v>
      </c>
      <c r="H15" s="12">
        <f ca="1">ROUND(INDIRECT(ADDRESS(ROW()+(0), COLUMN()+(-2), 1))*INDIRECT(ADDRESS(ROW()+(0), COLUMN()+(-1), 1)), 2)</f>
        <v>53.3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0.12</v>
      </c>
      <c r="G16" s="14">
        <v>1244.99</v>
      </c>
      <c r="H16" s="14">
        <f ca="1">ROUND(INDIRECT(ADDRESS(ROW()+(0), COLUMN()+(-2), 1))*INDIRECT(ADDRESS(ROW()+(0), COLUMN()+(-1), 1)), 2)</f>
        <v>149.4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647.45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0.897</v>
      </c>
      <c r="G19" s="12">
        <v>393.7</v>
      </c>
      <c r="H19" s="12">
        <f ca="1">ROUND(INDIRECT(ADDRESS(ROW()+(0), COLUMN()+(-2), 1))*INDIRECT(ADDRESS(ROW()+(0), COLUMN()+(-1), 1)), 2)</f>
        <v>353.15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1.601</v>
      </c>
      <c r="G20" s="14">
        <v>263.2</v>
      </c>
      <c r="H20" s="14">
        <f ca="1">ROUND(INDIRECT(ADDRESS(ROW()+(0), COLUMN()+(-2), 1))*INDIRECT(ADDRESS(ROW()+(0), COLUMN()+(-1), 1)), 2)</f>
        <v>421.38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774.53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43</v>
      </c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1421.98</v>
      </c>
      <c r="H23" s="14">
        <f ca="1">ROUND(INDIRECT(ADDRESS(ROW()+(0), COLUMN()+(-2), 1))*INDIRECT(ADDRESS(ROW()+(0), COLUMN()+(-1), 1))/100, 2)</f>
        <v>28.44</v>
      </c>
    </row>
    <row r="24" spans="1:8" ht="13.50" thickBot="1" customHeight="1">
      <c r="A24" s="21" t="s">
        <v>45</v>
      </c>
      <c r="B24" s="21"/>
      <c r="C24" s="21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1450.42</v>
      </c>
    </row>
  </sheetData>
  <mergeCells count="2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