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<sst xmlns="http://schemas.openxmlformats.org/spreadsheetml/2006/main" count="46" uniqueCount="46">
  <si>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</si>
  <si>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MLB020</t>
  </si>
  <si>
    <t xml:space="preserve">m</t>
  </si>
  <si>
    <t xml:space="preserve">Cordón de piedra natural.</t>
  </si>
  <si>
    <r>
      <rPr>
        <sz val="8.25"/>
        <color rgb="FF000000"/>
        <rFont val="Arial"/>
        <family val="2"/>
      </rPr>
      <t xml:space="preserve">Cordón recto de granito Blanco Berrocal, formado por piezas de 10x15 cm de sección, longitud libre entre 50 y 100 cm, aristas matadas de 3 mm, caras vistas y cantos aserrados, para colocación en viales, sobre base de hormigón masivo H-20, clase de exposición ambiental A1, tamaño máximo del agregado 19,0 mm, consistencia plástica de 20 cm de espesor y 10 cm de ancho a cada lado del cordón, vertido desde camión, extendido y vibrado, con acabado revocado con fajas fajas fajas maestras,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</si>
  <si>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</si>
  <si>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</si>
  <si>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</si>
  <si>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</si>
  <si>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</si>
  <si>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</si>
  <si>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</si>
  <si>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</si>
  <si>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</si>
  <si>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</si>
  <si>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</si>
  <si>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</si>
  <si>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</si>
  <si>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</si>
  <si>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</si>
  <si>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</si>
  <si>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</si>
  <si>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</si>
  <si>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</si>
  <si>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mt18jbp020aaa</t>
  </si>
  <si>
    <t xml:space="preserve">m</t>
  </si>
  <si>
    <t xml:space="preserve">Cordón recto de granito Blanco Berrocal, formado por piezas de 10x15 cm de sección, longitud libre entre 50 y 100 cm, aristas matadas de 3 mm, caras vistas y cantos aserrados.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</si>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</sst>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71.06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0.084</v>
      </c>
      <c r="F10" s="12">
        <v>7217.63</v>
      </c>
      <c r="G10" s="12">
        <f ca="1">ROUND(INDIRECT(ADDRESS(ROW()+(0), COLUMN()+(-2), 1))*INDIRECT(ADDRESS(ROW()+(0), COLUMN()+(-1), 1)), 2)</f>
        <v>606.28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47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0.007</v>
      </c>
      <c r="F12" s="12">
        <v>615.18</v>
      </c>
      <c r="G12" s="12">
        <f ca="1">ROUND(INDIRECT(ADDRESS(ROW()+(0), COLUMN()+(-2), 1))*INDIRECT(ADDRESS(ROW()+(0), COLUMN()+(-1), 1)), 2)</f>
        <v>4.31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9.01</v>
      </c>
      <c r="G13" s="12">
        <f ca="1">ROUND(INDIRECT(ADDRESS(ROW()+(0), COLUMN()+(-2), 1))*INDIRECT(ADDRESS(ROW()+(0), COLUMN()+(-1), 1)), 2)</f>
        <v>9.01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454.63</v>
      </c>
      <c r="G14" s="14">
        <f ca="1">ROUND(INDIRECT(ADDRESS(ROW()+(0), COLUMN()+(-2), 1))*INDIRECT(ADDRESS(ROW()+(0), COLUMN()+(-1), 1)), 2)</f>
        <v>454.63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1074.51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109.38</v>
      </c>
      <c r="G17" s="14">
        <f ca="1">ROUND(INDIRECT(ADDRESS(ROW()+(0), COLUMN()+(-2), 1))*INDIRECT(ADDRESS(ROW()+(0), COLUMN()+(-1), 1)), 2)</f>
        <v>0.66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0.366</v>
      </c>
      <c r="F20" s="12">
        <v>363.15</v>
      </c>
      <c r="G20" s="12">
        <f ca="1">ROUND(INDIRECT(ADDRESS(ROW()+(0), COLUMN()+(-2), 1))*INDIRECT(ADDRESS(ROW()+(0), COLUMN()+(-1), 1)), 2)</f>
        <v>132.91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0.405</v>
      </c>
      <c r="F21" s="14">
        <v>252.15</v>
      </c>
      <c r="G21" s="14">
        <f ca="1">ROUND(INDIRECT(ADDRESS(ROW()+(0), COLUMN()+(-2), 1))*INDIRECT(ADDRESS(ROW()+(0), COLUMN()+(-1), 1)), 2)</f>
        <v>102.12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235.03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1310.2</v>
      </c>
      <c r="G24" s="14">
        <f ca="1">ROUND(INDIRECT(ADDRESS(ROW()+(0), COLUMN()+(-2), 1))*INDIRECT(ADDRESS(ROW()+(0), COLUMN()+(-1), 1))/100, 2)</f>
        <v>26.2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1336.4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