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<sst xmlns="http://schemas.openxmlformats.org/spreadsheetml/2006/main" count="52" uniqueCount="52">
  <si>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</si>
  <si>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MDB005</t>
  </si>
  <si>
    <t xml:space="preserve">m²</t>
  </si>
  <si>
    <t xml:space="preserve">Piso deportivo de césped sintético.</t>
  </si>
  <si>
    <r>
      <rPr>
        <sz val="8.25"/>
        <color rgb="FF000000"/>
        <rFont val="Arial"/>
        <family val="2"/>
      </rPr>
      <t xml:space="preserve">Piso deportivo para campo de hockey, formado por 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moquette, 2886 g/m² y 8190 mechones/m², con líneas de juego de césped sintético, color blanco, banda de unión de geotextil de polipropileno, de 300 mm de ancho y adhesivo de poliuretano bicomponente, lastrado con 20 kg/m² de agregado silíceo, de granulometría comprendida entre 0,4 y 0,8 mm y 12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</si>
  <si>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</si>
  <si>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</si>
  <si>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</si>
  <si>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</si>
  <si>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</si>
  <si>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</si>
  <si>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</si>
  <si>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mt47cit280f</t>
  </si>
  <si>
    <t xml:space="preserve">m²</t>
  </si>
  <si>
    <t xml:space="preserve">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moquette, 2886 g/m² y 8190 mechones/m², suministrado en rollos.</t>
  </si>
  <si>
    <t xml:space="preserve">mt47cit285f</t>
  </si>
  <si>
    <t xml:space="preserve">m²</t>
  </si>
  <si>
    <t xml:space="preserve">Césped sintético,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</si>
  <si>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</si>
  <si>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</si>
  <si>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</si>
  <si>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</si>
  <si>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</si>
  <si>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ancho, para canchas de fútbol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</si>
  <si>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</si>
  <si>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</si>
  <si>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</si>
  <si>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</si>
  <si>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</si>
  <si>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</si>
  <si>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</si>
  <si>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</si>
  <si>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</si>
  <si>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</si>
  <si>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</si>
  <si>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</si>
  <si>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</si>
  <si>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</si>
  <si>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</si>
  <si>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</si>
  <si>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</si>
  <si>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</si>
  <si>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</si>
  <si>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</si>
  <si>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</si>
  <si>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</si>
  <si>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</si>
  <si>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</si>
  <si>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</si>
  <si>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</si>
  <si>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2.397,93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</si>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</sst>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73.44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703.08</v>
      </c>
      <c r="H10" s="12">
        <f ca="1">ROUND(INDIRECT(ADDRESS(ROW()+(0), COLUMN()+(-2), 1))*INDIRECT(ADDRESS(ROW()+(0), COLUMN()+(-1), 1)), 2)</f>
        <v>703.08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774.73</v>
      </c>
      <c r="H11" s="12">
        <f ca="1">ROUND(INDIRECT(ADDRESS(ROW()+(0), COLUMN()+(-2), 1))*INDIRECT(ADDRESS(ROW()+(0), COLUMN()+(-1), 1)), 2)</f>
        <v>30.99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</v>
      </c>
      <c r="G12" s="12">
        <v>152.21</v>
      </c>
      <c r="H12" s="12">
        <f ca="1">ROUND(INDIRECT(ADDRESS(ROW()+(0), COLUMN()+(-2), 1))*INDIRECT(ADDRESS(ROW()+(0), COLUMN()+(-1), 1)), 2)</f>
        <v>18.27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0.48</v>
      </c>
      <c r="G13" s="12">
        <v>45.6</v>
      </c>
      <c r="H13" s="12">
        <f ca="1">ROUND(INDIRECT(ADDRESS(ROW()+(0), COLUMN()+(-2), 1))*INDIRECT(ADDRESS(ROW()+(0), COLUMN()+(-1), 1)), 2)</f>
        <v>21.89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5.14</v>
      </c>
      <c r="H14" s="12">
        <f ca="1">ROUND(INDIRECT(ADDRESS(ROW()+(0), COLUMN()+(-2), 1))*INDIRECT(ADDRESS(ROW()+(0), COLUMN()+(-1), 1)), 2)</f>
        <v>102.8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12</v>
      </c>
      <c r="G15" s="14">
        <v>15.43</v>
      </c>
      <c r="H15" s="14">
        <f ca="1">ROUND(INDIRECT(ADDRESS(ROW()+(0), COLUMN()+(-2), 1))*INDIRECT(ADDRESS(ROW()+(0), COLUMN()+(-1), 1)), 2)</f>
        <v>185.16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1062.19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872.41</v>
      </c>
      <c r="H18" s="12">
        <f ca="1">ROUND(INDIRECT(ADDRESS(ROW()+(0), COLUMN()+(-2), 1))*INDIRECT(ADDRESS(ROW()+(0), COLUMN()+(-1), 1)), 2)</f>
        <v>2.62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0.004</v>
      </c>
      <c r="G19" s="14">
        <v>1645.77</v>
      </c>
      <c r="H19" s="14">
        <f ca="1">ROUND(INDIRECT(ADDRESS(ROW()+(0), COLUMN()+(-2), 1))*INDIRECT(ADDRESS(ROW()+(0), COLUMN()+(-1), 1)), 2)</f>
        <v>6.58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0.061</v>
      </c>
      <c r="G22" s="12">
        <v>363.15</v>
      </c>
      <c r="H22" s="12">
        <f ca="1">ROUND(INDIRECT(ADDRESS(ROW()+(0), COLUMN()+(-2), 1))*INDIRECT(ADDRESS(ROW()+(0), COLUMN()+(-1), 1)), 2)</f>
        <v>22.15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0.061</v>
      </c>
      <c r="G23" s="14">
        <v>252.15</v>
      </c>
      <c r="H23" s="14">
        <f ca="1">ROUND(INDIRECT(ADDRESS(ROW()+(0), COLUMN()+(-2), 1))*INDIRECT(ADDRESS(ROW()+(0), COLUMN()+(-1), 1)), 2)</f>
        <v>15.38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37.53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1108.92</v>
      </c>
      <c r="H26" s="14">
        <f ca="1">ROUND(INDIRECT(ADDRESS(ROW()+(0), COLUMN()+(-2), 1))*INDIRECT(ADDRESS(ROW()+(0), COLUMN()+(-1), 1))/100, 2)</f>
        <v>22.18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1131.1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