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<sst xmlns="http://schemas.openxmlformats.org/spreadsheetml/2006/main" count="32" uniqueCount="32">
  <si>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</si>
  <si>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JVC010</t>
  </si>
  <si>
    <t xml:space="preserve">m²</t>
  </si>
  <si>
    <t xml:space="preserve">Cerramiento natural.</t>
  </si>
  <si>
    <r>
      <rPr>
        <sz val="8.25"/>
        <color rgb="FF000000"/>
        <rFont val="Arial"/>
        <family val="2"/>
      </rPr>
      <t xml:space="preserve">Cerramiento de mimbre natural, calidad extra, tejido cada 10 cm ccon alambre galvanizado de 1 mm de diámetro, ocultación del 75%, sujeto con alambre galvanizado sobre un soporte existente.</t>
    </r>
    <r>
      <rPr>
        <sz val="8.25"/>
        <color rgb="FF000000"/>
        <rFont val="Arial"/>
        <family val="2"/>
      </rPr>
      <t xml:space="preserve">
</t>
    </r>
  </si>
  <si>
    <t xml:space="preserve">Ítem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</si>
  <si>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</si>
  <si>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</si>
  <si>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</si>
  <si>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</si>
  <si>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</si>
  <si>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</si>
  <si>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mt48cnj030d</t>
  </si>
  <si>
    <t xml:space="preserve">m²</t>
  </si>
  <si>
    <t xml:space="preserve">Mimbre natural, calidad extra, tejido cada 10 cm ccon alambre galvanizado de 1 mm de diámetro, ocultación del 75%, suministrado en rollos de 120 cm de altura y 500 cm de longitud.</t>
  </si>
  <si>
    <t xml:space="preserve">mt08var050</t>
  </si>
  <si>
    <t xml:space="preserve">kg</t>
  </si>
  <si>
    <t xml:space="preserve">Alambre galvanizado para atar, de 1,30 mm de diámetro.</t>
  </si>
  <si>
    <t xml:space="preserve">Subtotal materiales:</t>
  </si>
  <si>
    <t xml:space="preserve">Mano de obra</t>
  </si>
  <si>
    <t xml:space="preserve">mo040</t>
  </si>
  <si>
    <t xml:space="preserve">h</t>
  </si>
  <si>
    <t xml:space="preserve">Oficial jardinero.</t>
  </si>
  <si>
    <t xml:space="preserve">mo115</t>
  </si>
  <si>
    <t xml:space="preserve">h</t>
  </si>
  <si>
    <t xml:space="preserve">Peón jardinero.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</si>
  <si>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</si>
  <si>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</si>
  <si>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</si>
  <si>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</si>
  <si>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$u 480,12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</si>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</sst>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3.57" customWidth="1"/>
    <col min="3" max="3" width="2.72" customWidth="1"/>
    <col min="4" max="4" width="4.93" customWidth="1"/>
    <col min="5" max="5" width="75.14" customWidth="1"/>
    <col min="6" max="6" width="11.90" customWidth="1"/>
    <col min="7" max="7" width="12.0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380.88</v>
      </c>
      <c r="H10" s="12">
        <f ca="1">ROUND(INDIRECT(ADDRESS(ROW()+(0), COLUMN()+(-2), 1))*INDIRECT(ADDRESS(ROW()+(0), COLUMN()+(-1), 1)), 2)</f>
        <v>380.88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0.1</v>
      </c>
      <c r="G11" s="14">
        <v>47.22</v>
      </c>
      <c r="H11" s="14">
        <f ca="1">ROUND(INDIRECT(ADDRESS(ROW()+(0), COLUMN()+(-2), 1))*INDIRECT(ADDRESS(ROW()+(0), COLUMN()+(-1), 1)), 2)</f>
        <v>4.72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385.6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0.089</v>
      </c>
      <c r="G14" s="12">
        <v>393.7</v>
      </c>
      <c r="H14" s="12">
        <f ca="1">ROUND(INDIRECT(ADDRESS(ROW()+(0), COLUMN()+(-2), 1))*INDIRECT(ADDRESS(ROW()+(0), COLUMN()+(-1), 1)), 2)</f>
        <v>35.04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0.089</v>
      </c>
      <c r="G15" s="14">
        <v>263.2</v>
      </c>
      <c r="H15" s="14">
        <f ca="1">ROUND(INDIRECT(ADDRESS(ROW()+(0), COLUMN()+(-2), 1))*INDIRECT(ADDRESS(ROW()+(0), COLUMN()+(-1), 1)), 2)</f>
        <v>23.42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58.46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444.06</v>
      </c>
      <c r="H18" s="14">
        <f ca="1">ROUND(INDIRECT(ADDRESS(ROW()+(0), COLUMN()+(-2), 1))*INDIRECT(ADDRESS(ROW()+(0), COLUMN()+(-1), 1))/100, 2)</f>
        <v>8.88</v>
      </c>
    </row>
    <row r="19" spans="1:8" ht="13.50" thickBot="1" customHeight="1">
      <c r="A19" s="21" t="s">
        <v>30</v>
      </c>
      <c r="B19" s="21"/>
      <c r="C19" s="22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2)</f>
        <v>452.94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