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<sst xmlns="http://schemas.openxmlformats.org/spreadsheetml/2006/main" count="32" uniqueCount="32">
  <si>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</si>
  <si>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JDM010</t>
  </si>
  <si>
    <t xml:space="preserve">m²</t>
  </si>
  <si>
    <t xml:space="preserve">Malla antihierbas orgánica.</t>
  </si>
  <si>
    <r>
      <rPr>
        <sz val="8.25"/>
        <color rgb="FF000000"/>
        <rFont val="Arial"/>
        <family val="2"/>
      </rPr>
      <t xml:space="preserve">Malla orgánica, biodegradable, elaborada con fibras naturales de coco 100%, entrecosidas con mallas e hilo de polipropileno fotodegradable, 450 g/m² de masa superficial, para el control de la erosión y función antihierbas en la realización de plantaciones, permeable al agua, al aire y a los nutrientes, fijada al terreno con pendiente donde se vaya a realizar la plantación, a razón de 2 plantas/m² con anclajes de acero corrugado en forma de U, de 8 mm de diámetro. El precio no incluye la vegetación.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</si>
  <si>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</si>
  <si>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</si>
  <si>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</si>
  <si>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</si>
  <si>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</si>
  <si>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</si>
  <si>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</si>
  <si>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mt48map010c</t>
  </si>
  <si>
    <t xml:space="preserve">m²</t>
  </si>
  <si>
    <t xml:space="preserve">Malla orgánica, biodegradable, elaborada con fibras naturales de coco 100%, entrecosidas con mallas e hilo de polipropileno fotodegradable, 450 g/m² de masa superficial, para el control de la erosión y función antihierbas en la realización de plantaciones, permeable al agua, al aire y a los nutrientes.</t>
  </si>
  <si>
    <t xml:space="preserve">mt48mal025</t>
  </si>
  <si>
    <t xml:space="preserve">Ud</t>
  </si>
  <si>
    <t xml:space="preserve">Anclaje de acero nervurado en forma de U, de 8 mm de diámetro, para sujeción de redes y mallas al terreno.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</si>
  <si>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</si>
  <si>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</si>
  <si>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</si>
  <si>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</si>
  <si>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jardinero.</t>
  </si>
  <si>
    <t xml:space="preserve">mo086</t>
  </si>
  <si>
    <t xml:space="preserve">h</t>
  </si>
  <si>
    <t xml:space="preserve">Medio oficial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</si>
  <si>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</si>
  <si>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</si>
  <si>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</si>
  <si>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</si>
  <si>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64,98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</si>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</sst>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5.14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62.03</v>
      </c>
      <c r="H10" s="12">
        <f ca="1">ROUND(INDIRECT(ADDRESS(ROW()+(0), COLUMN()+(-2), 1))*INDIRECT(ADDRESS(ROW()+(0), COLUMN()+(-1), 1)), 2)</f>
        <v>68.23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3</v>
      </c>
      <c r="G11" s="14">
        <v>10.34</v>
      </c>
      <c r="H11" s="14">
        <f ca="1">ROUND(INDIRECT(ADDRESS(ROW()+(0), COLUMN()+(-2), 1))*INDIRECT(ADDRESS(ROW()+(0), COLUMN()+(-1), 1)), 2)</f>
        <v>31.02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99.25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0.091</v>
      </c>
      <c r="G14" s="12">
        <v>363.15</v>
      </c>
      <c r="H14" s="12">
        <f ca="1">ROUND(INDIRECT(ADDRESS(ROW()+(0), COLUMN()+(-2), 1))*INDIRECT(ADDRESS(ROW()+(0), COLUMN()+(-1), 1)), 2)</f>
        <v>33.05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0.181</v>
      </c>
      <c r="G15" s="14">
        <v>252.15</v>
      </c>
      <c r="H15" s="14">
        <f ca="1">ROUND(INDIRECT(ADDRESS(ROW()+(0), COLUMN()+(-2), 1))*INDIRECT(ADDRESS(ROW()+(0), COLUMN()+(-1), 1)), 2)</f>
        <v>45.64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78.69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177.94</v>
      </c>
      <c r="H18" s="14">
        <f ca="1">ROUND(INDIRECT(ADDRESS(ROW()+(0), COLUMN()+(-2), 1))*INDIRECT(ADDRESS(ROW()+(0), COLUMN()+(-1), 1))/100, 2)</f>
        <v>3.56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181.5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