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<sst xmlns="http://schemas.openxmlformats.org/spreadsheetml/2006/main" count="35" uniqueCount="35">
  <si>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</si>
  <si>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</si>
  <si>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</si>
  <si>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</si>
  <si>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110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</si>
  <si>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</si>
  <si>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</si>
  <si>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</si>
  <si>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</si>
  <si>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</si>
  <si>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</si>
  <si>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</si>
  <si>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mt35tpe010g</t>
  </si>
  <si>
    <t xml:space="preserve">m</t>
  </si>
  <si>
    <t xml:space="preserve">Tubo rígido de PVC-U, de 110 mm de diámetro y 1,3 mm de espesor, suministrado en barras de 6 m de longitud.</t>
  </si>
  <si>
    <t xml:space="preserve">mt40iva040b</t>
  </si>
  <si>
    <t xml:space="preserve">Ud</t>
  </si>
  <si>
    <t xml:space="preserve">Soporte separador de polipropileno para 4 tubos rígidos de PVC de 110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</si>
  <si>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</si>
  <si>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</si>
  <si>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</si>
  <si>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</si>
  <si>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</si>
  <si>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</si>
  <si>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</si>
  <si>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</si>
  <si>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</si>
  <si>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</si>
  <si>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</si>
  <si>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</si>
  <si>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</si>
  <si>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</si>
  <si>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</si>
  <si>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60,93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</si>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</sst>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4.2</v>
      </c>
      <c r="G10" s="12">
        <v>208.63</v>
      </c>
      <c r="H10" s="12">
        <f ca="1">ROUND(INDIRECT(ADDRESS(ROW()+(0), COLUMN()+(-2), 1))*INDIRECT(ADDRESS(ROW()+(0), COLUMN()+(-1), 1)), 2)</f>
        <v>876.25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35.07</v>
      </c>
      <c r="H11" s="12">
        <f ca="1">ROUND(INDIRECT(ADDRESS(ROW()+(0), COLUMN()+(-2), 1))*INDIRECT(ADDRESS(ROW()+(0), COLUMN()+(-1), 1)), 2)</f>
        <v>50.15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4.6</v>
      </c>
      <c r="G12" s="14">
        <v>10.1</v>
      </c>
      <c r="H12" s="14">
        <f ca="1">ROUND(INDIRECT(ADDRESS(ROW()+(0), COLUMN()+(-2), 1))*INDIRECT(ADDRESS(ROW()+(0), COLUMN()+(-1), 1)), 2)</f>
        <v>46.46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972.86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0.366</v>
      </c>
      <c r="G15" s="12">
        <v>363.15</v>
      </c>
      <c r="H15" s="12">
        <f ca="1">ROUND(INDIRECT(ADDRESS(ROW()+(0), COLUMN()+(-2), 1))*INDIRECT(ADDRESS(ROW()+(0), COLUMN()+(-1), 1)), 2)</f>
        <v>132.91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0.366</v>
      </c>
      <c r="G16" s="14">
        <v>242.79</v>
      </c>
      <c r="H16" s="14">
        <f ca="1">ROUND(INDIRECT(ADDRESS(ROW()+(0), COLUMN()+(-2), 1))*INDIRECT(ADDRESS(ROW()+(0), COLUMN()+(-1), 1)), 2)</f>
        <v>88.86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221.77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1194.63</v>
      </c>
      <c r="H19" s="14">
        <f ca="1">ROUND(INDIRECT(ADDRESS(ROW()+(0), COLUMN()+(-2), 1))*INDIRECT(ADDRESS(ROW()+(0), COLUMN()+(-1), 1))/100, 2)</f>
        <v>23.89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1218.52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