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<sst xmlns="http://schemas.openxmlformats.org/spreadsheetml/2006/main" count="35" uniqueCount="35">
  <si>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</si>
  <si>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</si>
  <si>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</si>
  <si>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</si>
  <si>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300 mm de ancho y 374 mm de altura, con rejilla de fundición dúctil carga de rotura 400 kN y;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</si>
  <si>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</si>
  <si>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</si>
  <si>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</si>
  <si>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</si>
  <si>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</si>
  <si>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</si>
  <si>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</si>
  <si>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</si>
  <si>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</si>
  <si>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</si>
  <si>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mt11cap020xi</t>
  </si>
  <si>
    <t xml:space="preserve">Ud</t>
  </si>
  <si>
    <t xml:space="preserve">Canaleta prefabricada de drenaje para uso público de polipropileno, con refuerzo lateral de acero galvanizado, de 1000 mm de longitud, 300 mm de ancho y 374 mm de altura, con rejilla de fundición dúctil carga de rotura 400 kN, incluso piezas especiales.</t>
  </si>
  <si>
    <t xml:space="preserve">mt11pvj020j</t>
  </si>
  <si>
    <t xml:space="preserve">Ud</t>
  </si>
  <si>
    <t xml:space="preserve">Sifón en línea de PVC, "JIMTEN", color gris, registrable, con unión macho/hembra, de 250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</si>
  <si>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</si>
  <si>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</si>
  <si>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</si>
  <si>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</si>
  <si>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</si>
  <si>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</si>
  <si>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</si>
  <si>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</si>
  <si>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</si>
  <si>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</si>
  <si>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</si>
  <si>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</si>
  <si>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1.950,14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</si>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</sst>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85" customWidth="1"/>
    <col min="4" max="4" width="7.65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0.341</v>
      </c>
      <c r="G10" s="12">
        <v>7359.77</v>
      </c>
      <c r="H10" s="12">
        <f ca="1">ROUND(INDIRECT(ADDRESS(ROW()+(0), COLUMN()+(-2), 1))*INDIRECT(ADDRESS(ROW()+(0), COLUMN()+(-1), 1)), 2)</f>
        <v>2509.68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33042.6</v>
      </c>
      <c r="H11" s="12">
        <f ca="1">ROUND(INDIRECT(ADDRESS(ROW()+(0), COLUMN()+(-2), 1))*INDIRECT(ADDRESS(ROW()+(0), COLUMN()+(-1), 1)), 2)</f>
        <v>33042.6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12111.4</v>
      </c>
      <c r="H12" s="14">
        <f ca="1">ROUND(INDIRECT(ADDRESS(ROW()+(0), COLUMN()+(-2), 1))*INDIRECT(ADDRESS(ROW()+(0), COLUMN()+(-1), 1)), 2)</f>
        <v>2422.29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37974.6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0.488</v>
      </c>
      <c r="G15" s="12">
        <v>363.15</v>
      </c>
      <c r="H15" s="12">
        <f ca="1">ROUND(INDIRECT(ADDRESS(ROW()+(0), COLUMN()+(-2), 1))*INDIRECT(ADDRESS(ROW()+(0), COLUMN()+(-1), 1)), 2)</f>
        <v>177.22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0.342</v>
      </c>
      <c r="G16" s="14">
        <v>252.15</v>
      </c>
      <c r="H16" s="14">
        <f ca="1">ROUND(INDIRECT(ADDRESS(ROW()+(0), COLUMN()+(-2), 1))*INDIRECT(ADDRESS(ROW()+(0), COLUMN()+(-1), 1)), 2)</f>
        <v>86.24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263.46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38238</v>
      </c>
      <c r="H19" s="14">
        <f ca="1">ROUND(INDIRECT(ADDRESS(ROW()+(0), COLUMN()+(-2), 1))*INDIRECT(ADDRESS(ROW()+(0), COLUMN()+(-1), 1))/100, 2)</f>
        <v>764.76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39002.8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