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<sst xmlns="http://schemas.openxmlformats.org/spreadsheetml/2006/main" count="55" uniqueCount="55">
  <si>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</si>
  <si>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</si>
  <si>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</si>
  <si>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</si>
  <si>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400 mm de ancho interior y 600 mm de altura, con rejilla de acero galvanizado, carga de rotura 15 kN;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</si>
  <si>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</si>
  <si>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</si>
  <si>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</si>
  <si>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</si>
  <si>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</si>
  <si>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</si>
  <si>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</si>
  <si>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</si>
  <si>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</si>
  <si>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</si>
  <si>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</si>
  <si>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</si>
  <si>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</si>
  <si>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</si>
  <si>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</si>
  <si>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</si>
  <si>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</si>
  <si>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</si>
  <si>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</si>
  <si>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</si>
  <si>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</si>
  <si>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</si>
  <si>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</si>
  <si>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</si>
  <si>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</si>
  <si>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mt11rej020e</t>
  </si>
  <si>
    <t xml:space="preserve">Ud</t>
  </si>
  <si>
    <t xml:space="preserve">Marco y rejilla de acero galvanizado, de 400 mm de ancho y 500 mm de longitud, para canaleta de 400 mm de ancho interior y 600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</si>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</sst>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69.87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0.267</v>
      </c>
      <c r="F10" s="12">
        <v>7239.78</v>
      </c>
      <c r="G10" s="12">
        <f ca="1">ROUND(INDIRECT(ADDRESS(ROW()+(0), COLUMN()+(-2), 1))*INDIRECT(ADDRESS(ROW()+(0), COLUMN()+(-1), 1)), 2)</f>
        <v>1933.02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117</v>
      </c>
      <c r="F11" s="12">
        <v>17.12</v>
      </c>
      <c r="G11" s="12">
        <f ca="1">ROUND(INDIRECT(ADDRESS(ROW()+(0), COLUMN()+(-2), 1))*INDIRECT(ADDRESS(ROW()+(0), COLUMN()+(-1), 1)), 2)</f>
        <v>2003.04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0.015</v>
      </c>
      <c r="F12" s="12">
        <v>47</v>
      </c>
      <c r="G12" s="12">
        <f ca="1">ROUND(INDIRECT(ADDRESS(ROW()+(0), COLUMN()+(-2), 1))*INDIRECT(ADDRESS(ROW()+(0), COLUMN()+(-1), 1)), 2)</f>
        <v>0.71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0.112</v>
      </c>
      <c r="F13" s="12">
        <v>615.18</v>
      </c>
      <c r="G13" s="12">
        <f ca="1">ROUND(INDIRECT(ADDRESS(ROW()+(0), COLUMN()+(-2), 1))*INDIRECT(ADDRESS(ROW()+(0), COLUMN()+(-1), 1)), 2)</f>
        <v>68.9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23.301</v>
      </c>
      <c r="F14" s="12">
        <v>9.01</v>
      </c>
      <c r="G14" s="12">
        <f ca="1">ROUND(INDIRECT(ADDRESS(ROW()+(0), COLUMN()+(-2), 1))*INDIRECT(ADDRESS(ROW()+(0), COLUMN()+(-1), 1)), 2)</f>
        <v>209.94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0.248</v>
      </c>
      <c r="F15" s="12">
        <v>37.6</v>
      </c>
      <c r="G15" s="12">
        <f ca="1">ROUND(INDIRECT(ADDRESS(ROW()+(0), COLUMN()+(-2), 1))*INDIRECT(ADDRESS(ROW()+(0), COLUMN()+(-1), 1)), 2)</f>
        <v>9.32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574.14</v>
      </c>
      <c r="G16" s="12">
        <f ca="1">ROUND(INDIRECT(ADDRESS(ROW()+(0), COLUMN()+(-2), 1))*INDIRECT(ADDRESS(ROW()+(0), COLUMN()+(-1), 1)), 2)</f>
        <v>1148.28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0.2</v>
      </c>
      <c r="F17" s="14">
        <v>1600.85</v>
      </c>
      <c r="G17" s="14">
        <f ca="1">ROUND(INDIRECT(ADDRESS(ROW()+(0), COLUMN()+(-2), 1))*INDIRECT(ADDRESS(ROW()+(0), COLUMN()+(-1), 1)), 2)</f>
        <v>320.17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5693.38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0.055</v>
      </c>
      <c r="F20" s="14">
        <v>109.38</v>
      </c>
      <c r="G20" s="14">
        <f ca="1">ROUND(INDIRECT(ADDRESS(ROW()+(0), COLUMN()+(-2), 1))*INDIRECT(ADDRESS(ROW()+(0), COLUMN()+(-1), 1)), 2)</f>
        <v>6.02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6.02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2.196</v>
      </c>
      <c r="F23" s="12">
        <v>363.15</v>
      </c>
      <c r="G23" s="12">
        <f ca="1">ROUND(INDIRECT(ADDRESS(ROW()+(0), COLUMN()+(-2), 1))*INDIRECT(ADDRESS(ROW()+(0), COLUMN()+(-1), 1)), 2)</f>
        <v>797.48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1.908</v>
      </c>
      <c r="F24" s="14">
        <v>252.15</v>
      </c>
      <c r="G24" s="14">
        <f ca="1">ROUND(INDIRECT(ADDRESS(ROW()+(0), COLUMN()+(-2), 1))*INDIRECT(ADDRESS(ROW()+(0), COLUMN()+(-1), 1)), 2)</f>
        <v>481.1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1278.58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6977.98</v>
      </c>
      <c r="G27" s="14">
        <f ca="1">ROUND(INDIRECT(ADDRESS(ROW()+(0), COLUMN()+(-2), 1))*INDIRECT(ADDRESS(ROW()+(0), COLUMN()+(-1), 1))/100, 2)</f>
        <v>139.56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7117.54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