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<sst xmlns="http://schemas.openxmlformats.org/spreadsheetml/2006/main" count="41" uniqueCount="41">
  <si>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</si>
  <si>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</si>
  <si>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</si>
  <si>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</si>
  <si>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 1/4" DN 32 mm, colocado en hornacina,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</si>
  <si>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</si>
  <si>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</si>
  <si>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</si>
  <si>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</si>
  <si>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</si>
  <si>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</si>
  <si>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</si>
  <si>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mt37sve010e</t>
  </si>
  <si>
    <t xml:space="preserve">Ud</t>
  </si>
  <si>
    <t xml:space="preserve">Válvula de esfera de latón niquelado para roscar de 1 1/4".</t>
  </si>
  <si>
    <t xml:space="preserve">mt37sgl010c</t>
  </si>
  <si>
    <t xml:space="preserve">Ud</t>
  </si>
  <si>
    <t xml:space="preserve">Grifo de purga de 25 mm.</t>
  </si>
  <si>
    <t xml:space="preserve">mt37svr010d</t>
  </si>
  <si>
    <t xml:space="preserve">Ud</t>
  </si>
  <si>
    <t xml:space="preserve">Válvula de retención de latón para roscar de 1 1/4".</t>
  </si>
  <si>
    <t xml:space="preserve">mt37aar010b</t>
  </si>
  <si>
    <t xml:space="preserve">Ud</t>
  </si>
  <si>
    <t xml:space="preserve">Marco y tapa de fundición dúctil de 40x40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</si>
  <si>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</si>
  <si>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</si>
  <si>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</si>
  <si>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</si>
  <si>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</si>
  <si>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</si>
  <si>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</si>
  <si>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</si>
  <si>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</si>
  <si>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</si>
  <si>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</si>
  <si>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</si>
  <si>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</si>
  <si>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</si>
  <si>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</si>
  <si>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411,47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</si>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</sst>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8.67" customWidth="1"/>
    <col min="5" max="5" width="67.32" customWidth="1"/>
    <col min="6" max="6" width="12.75" customWidth="1"/>
    <col min="7" max="7" width="12.92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601</v>
      </c>
      <c r="H10" s="12">
        <f ca="1">ROUND(INDIRECT(ADDRESS(ROW()+(0), COLUMN()+(-2), 1))*INDIRECT(ADDRESS(ROW()+(0), COLUMN()+(-1), 1)), 2)</f>
        <v>1202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237.81</v>
      </c>
      <c r="H11" s="12">
        <f ca="1">ROUND(INDIRECT(ADDRESS(ROW()+(0), COLUMN()+(-2), 1))*INDIRECT(ADDRESS(ROW()+(0), COLUMN()+(-1), 1)), 2)</f>
        <v>237.81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479.91</v>
      </c>
      <c r="H12" s="12">
        <f ca="1">ROUND(INDIRECT(ADDRESS(ROW()+(0), COLUMN()+(-2), 1))*INDIRECT(ADDRESS(ROW()+(0), COLUMN()+(-1), 1)), 2)</f>
        <v>479.91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993.85</v>
      </c>
      <c r="H13" s="12">
        <f ca="1">ROUND(INDIRECT(ADDRESS(ROW()+(0), COLUMN()+(-2), 1))*INDIRECT(ADDRESS(ROW()+(0), COLUMN()+(-1), 1)), 2)</f>
        <v>993.85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50.14</v>
      </c>
      <c r="H14" s="14">
        <f ca="1">ROUND(INDIRECT(ADDRESS(ROW()+(0), COLUMN()+(-2), 1))*INDIRECT(ADDRESS(ROW()+(0), COLUMN()+(-1), 1)), 2)</f>
        <v>50.14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2963.71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1.269</v>
      </c>
      <c r="G17" s="12">
        <v>373.16</v>
      </c>
      <c r="H17" s="12">
        <f ca="1">ROUND(INDIRECT(ADDRESS(ROW()+(0), COLUMN()+(-2), 1))*INDIRECT(ADDRESS(ROW()+(0), COLUMN()+(-1), 1)), 2)</f>
        <v>473.54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0.634</v>
      </c>
      <c r="G18" s="14">
        <v>251.66</v>
      </c>
      <c r="H18" s="14">
        <f ca="1">ROUND(INDIRECT(ADDRESS(ROW()+(0), COLUMN()+(-2), 1))*INDIRECT(ADDRESS(ROW()+(0), COLUMN()+(-1), 1)), 2)</f>
        <v>159.55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633.09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3596.8</v>
      </c>
      <c r="H21" s="14">
        <f ca="1">ROUND(INDIRECT(ADDRESS(ROW()+(0), COLUMN()+(-2), 1))*INDIRECT(ADDRESS(ROW()+(0), COLUMN()+(-1), 1))/100, 2)</f>
        <v>143.87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3740.67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