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<sst xmlns="http://schemas.openxmlformats.org/spreadsheetml/2006/main" count="40" uniqueCount="40">
  <si>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</si>
  <si>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</si>
  <si>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</si>
  <si>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</si>
  <si>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16 m de altura y 1250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</si>
  <si>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</si>
  <si>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</si>
  <si>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</si>
  <si>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</si>
  <si>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</si>
  <si>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</si>
  <si>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</si>
  <si>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mt35pya040oo</t>
  </si>
  <si>
    <t xml:space="preserve">Ud</t>
  </si>
  <si>
    <t xml:space="preserve">Apoyo metálico de presilla, de 16 m de altura y 1250 daN de esfuerzo nominal, compuesto de cabeza prismática y fuste troncopiramidal de sección cuadrada.</t>
  </si>
  <si>
    <t xml:space="preserve">mt10hmf080Ge</t>
  </si>
  <si>
    <t xml:space="preserve">m³</t>
  </si>
  <si>
    <t xml:space="preserve">Hormigón masivo H-25, clase de exposición ambiental A1, tamaño máximo del agregado 19 mm, consistencia muy plástica, premezclado, según CIRSOC 201 2005.</t>
  </si>
  <si>
    <t xml:space="preserve">Subtotal materiales:</t>
  </si>
  <si>
    <t xml:space="preserve">Equipo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</si>
  <si>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</si>
  <si>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</si>
  <si>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</si>
  <si>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</si>
  <si>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</si>
  <si>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</si>
  <si>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</si>
  <si>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</si>
  <si>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</si>
  <si>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</si>
  <si>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</si>
  <si>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</si>
  <si>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</si>
  <si>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</si>
  <si>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</si>
  <si>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</si>
  <si>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</si>
  <si>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</si>
  <si>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9.936,49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</si>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</sst>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68.51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70063.4</v>
      </c>
      <c r="G10" s="12">
        <f ca="1">ROUND(INDIRECT(ADDRESS(ROW()+(0), COLUMN()+(-2), 1))*INDIRECT(ADDRESS(ROW()+(0), COLUMN()+(-1), 1)), 2)</f>
        <v>70063.4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2.88</v>
      </c>
      <c r="F11" s="14">
        <v>7359.77</v>
      </c>
      <c r="G11" s="14">
        <f ca="1">ROUND(INDIRECT(ADDRESS(ROW()+(0), COLUMN()+(-2), 1))*INDIRECT(ADDRESS(ROW()+(0), COLUMN()+(-1), 1)), 2)</f>
        <v>21196.1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91259.5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0.484</v>
      </c>
      <c r="F14" s="12">
        <v>1622.69</v>
      </c>
      <c r="G14" s="12">
        <f ca="1">ROUND(INDIRECT(ADDRESS(ROW()+(0), COLUMN()+(-2), 1))*INDIRECT(ADDRESS(ROW()+(0), COLUMN()+(-1), 1)), 2)</f>
        <v>785.38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1.98</v>
      </c>
      <c r="F15" s="14">
        <v>1755.84</v>
      </c>
      <c r="G15" s="14">
        <f ca="1">ROUND(INDIRECT(ADDRESS(ROW()+(0), COLUMN()+(-2), 1))*INDIRECT(ADDRESS(ROW()+(0), COLUMN()+(-1), 1)), 2)</f>
        <v>3476.56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4261.94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3.08</v>
      </c>
      <c r="F18" s="12">
        <v>363.15</v>
      </c>
      <c r="G18" s="12">
        <f ca="1">ROUND(INDIRECT(ADDRESS(ROW()+(0), COLUMN()+(-2), 1))*INDIRECT(ADDRESS(ROW()+(0), COLUMN()+(-1), 1)), 2)</f>
        <v>1118.5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3.08</v>
      </c>
      <c r="F19" s="14">
        <v>252.15</v>
      </c>
      <c r="G19" s="14">
        <f ca="1">ROUND(INDIRECT(ADDRESS(ROW()+(0), COLUMN()+(-2), 1))*INDIRECT(ADDRESS(ROW()+(0), COLUMN()+(-1), 1)), 2)</f>
        <v>776.62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1895.12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97416.6</v>
      </c>
      <c r="G22" s="14">
        <f ca="1">ROUND(INDIRECT(ADDRESS(ROW()+(0), COLUMN()+(-2), 1))*INDIRECT(ADDRESS(ROW()+(0), COLUMN()+(-1), 1))/100, 2)</f>
        <v>1948.33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99364.9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