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<sst xmlns="http://schemas.openxmlformats.org/spreadsheetml/2006/main" count="40" uniqueCount="40">
  <si>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</si>
  <si>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</si>
  <si>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</si>
  <si>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chapa de acero galvanizado.</t>
  </si>
  <si>
    <r>
      <rPr>
        <sz val="8.25"/>
        <color rgb="FF000000"/>
        <rFont val="Arial"/>
        <family val="2"/>
      </rPr>
      <t xml:space="preserve">Apoyo tubular empotrable de chapa de acero galvanizado, de 9 m de altura y 1600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</si>
  <si>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</si>
  <si>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</si>
  <si>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</si>
  <si>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</si>
  <si>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</si>
  <si>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</si>
  <si>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</si>
  <si>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mt35pya030ht</t>
  </si>
  <si>
    <t xml:space="preserve">Ud</t>
  </si>
  <si>
    <t xml:space="preserve">Apoyo tubular empotrable de chapa de acero galvanizado, de 9 m de altura y 1600 daN de esfuerzo nominal.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</si>
  <si>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</si>
  <si>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</si>
  <si>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premezclado, según CIRSOC 201 2005.</t>
  </si>
  <si>
    <t xml:space="preserve">Subtotal materiales:</t>
  </si>
  <si>
    <t xml:space="preserve">Equipo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</si>
  <si>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</si>
  <si>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</si>
  <si>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</si>
  <si>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</si>
  <si>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</si>
  <si>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</si>
  <si>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</si>
  <si>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</si>
  <si>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</si>
  <si>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</si>
  <si>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</si>
  <si>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</si>
  <si>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</si>
  <si>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</si>
  <si>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</si>
  <si>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</si>
  <si>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</si>
  <si>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</si>
  <si>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13.747,69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</si>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</sst>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7.49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111686</v>
      </c>
      <c r="G10" s="12">
        <f ca="1">ROUND(INDIRECT(ADDRESS(ROW()+(0), COLUMN()+(-2), 1))*INDIRECT(ADDRESS(ROW()+(0), COLUMN()+(-1), 1)), 2)</f>
        <v>111686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2.664</v>
      </c>
      <c r="F11" s="14">
        <v>7359.77</v>
      </c>
      <c r="G11" s="14">
        <f ca="1">ROUND(INDIRECT(ADDRESS(ROW()+(0), COLUMN()+(-2), 1))*INDIRECT(ADDRESS(ROW()+(0), COLUMN()+(-1), 1)), 2)</f>
        <v>19606.4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131293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0.484</v>
      </c>
      <c r="F14" s="12">
        <v>1622.69</v>
      </c>
      <c r="G14" s="12">
        <f ca="1">ROUND(INDIRECT(ADDRESS(ROW()+(0), COLUMN()+(-2), 1))*INDIRECT(ADDRESS(ROW()+(0), COLUMN()+(-1), 1)), 2)</f>
        <v>785.38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0.77</v>
      </c>
      <c r="F15" s="14">
        <v>1755.84</v>
      </c>
      <c r="G15" s="14">
        <f ca="1">ROUND(INDIRECT(ADDRESS(ROW()+(0), COLUMN()+(-2), 1))*INDIRECT(ADDRESS(ROW()+(0), COLUMN()+(-1), 1)), 2)</f>
        <v>1352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2137.38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2.196</v>
      </c>
      <c r="F18" s="12">
        <v>363.15</v>
      </c>
      <c r="G18" s="12">
        <f ca="1">ROUND(INDIRECT(ADDRESS(ROW()+(0), COLUMN()+(-2), 1))*INDIRECT(ADDRESS(ROW()+(0), COLUMN()+(-1), 1)), 2)</f>
        <v>797.48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2.196</v>
      </c>
      <c r="F19" s="14">
        <v>252.15</v>
      </c>
      <c r="G19" s="14">
        <f ca="1">ROUND(INDIRECT(ADDRESS(ROW()+(0), COLUMN()+(-2), 1))*INDIRECT(ADDRESS(ROW()+(0), COLUMN()+(-1), 1)), 2)</f>
        <v>553.72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1351.2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134781</v>
      </c>
      <c r="G22" s="14">
        <f ca="1">ROUND(INDIRECT(ADDRESS(ROW()+(0), COLUMN()+(-2), 1))*INDIRECT(ADDRESS(ROW()+(0), COLUMN()+(-1), 1))/100, 2)</f>
        <v>2695.63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137477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