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<sst xmlns="http://schemas.openxmlformats.org/spreadsheetml/2006/main" count="37" uniqueCount="37">
  <si>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</si>
  <si>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IUL010</t>
  </si>
  <si>
    <t xml:space="preserve">Ud</t>
  </si>
  <si>
    <t xml:space="preserve">Apoyo de madera.</t>
  </si>
  <si>
    <r>
      <rPr>
        <sz val="8.25"/>
        <color rgb="FF000000"/>
        <rFont val="Arial"/>
        <family val="2"/>
      </rPr>
      <t xml:space="preserve">Poste de madera de pino de primera calidad, de 9 m de altura, empotrado directamente en suelo cohesivo.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</si>
  <si>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</si>
  <si>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</si>
  <si>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</si>
  <si>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</si>
  <si>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</si>
  <si>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</si>
  <si>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</si>
  <si>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mt35pya010d</t>
  </si>
  <si>
    <t xml:space="preserve">Ud</t>
  </si>
  <si>
    <t xml:space="preserve">Poste de madera de pino de primera calidad, de 9 m de altura, 24 cm de diámetro en la base y 12 cm de diámetro en cogolla, acabado creosotado.</t>
  </si>
  <si>
    <t xml:space="preserve">Subtotal materiales:</t>
  </si>
  <si>
    <t xml:space="preserve">Equipo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</si>
  <si>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</si>
  <si>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</si>
  <si>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</si>
  <si>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</si>
  <si>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</si>
  <si>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</si>
  <si>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</si>
  <si>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</si>
  <si>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</si>
  <si>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</si>
  <si>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</si>
  <si>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</si>
  <si>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</si>
  <si>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</si>
  <si>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</si>
  <si>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</si>
  <si>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</si>
  <si>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</si>
  <si>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12.034,34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</si>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</sst>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70.38" customWidth="1"/>
    <col min="5" max="5" width="12.07" customWidth="1"/>
    <col min="6" max="6" width="13.94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8091.46</v>
      </c>
      <c r="G10" s="14">
        <f ca="1">ROUND(INDIRECT(ADDRESS(ROW()+(0), COLUMN()+(-2), 1))*INDIRECT(ADDRESS(ROW()+(0), COLUMN()+(-1), 1)), 2)</f>
        <v>8091.46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8091.46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0.407</v>
      </c>
      <c r="F13" s="13">
        <v>1622.69</v>
      </c>
      <c r="G13" s="13">
        <f ca="1">ROUND(INDIRECT(ADDRESS(ROW()+(0), COLUMN()+(-2), 1))*INDIRECT(ADDRESS(ROW()+(0), COLUMN()+(-1), 1)), 2)</f>
        <v>660.43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0.88</v>
      </c>
      <c r="F14" s="14">
        <v>1755.84</v>
      </c>
      <c r="G14" s="14">
        <f ca="1">ROUND(INDIRECT(ADDRESS(ROW()+(0), COLUMN()+(-2), 1))*INDIRECT(ADDRESS(ROW()+(0), COLUMN()+(-1), 1)), 2)</f>
        <v>1545.14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2205.57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2.44</v>
      </c>
      <c r="F17" s="13">
        <v>363.15</v>
      </c>
      <c r="G17" s="13">
        <f ca="1">ROUND(INDIRECT(ADDRESS(ROW()+(0), COLUMN()+(-2), 1))*INDIRECT(ADDRESS(ROW()+(0), COLUMN()+(-1), 1)), 2)</f>
        <v>886.09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2.44</v>
      </c>
      <c r="F18" s="14">
        <v>252.15</v>
      </c>
      <c r="G18" s="14">
        <f ca="1">ROUND(INDIRECT(ADDRESS(ROW()+(0), COLUMN()+(-2), 1))*INDIRECT(ADDRESS(ROW()+(0), COLUMN()+(-1), 1)), 2)</f>
        <v>615.25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1501.34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11798.4</v>
      </c>
      <c r="G21" s="14">
        <f ca="1">ROUND(INDIRECT(ADDRESS(ROW()+(0), COLUMN()+(-2), 1))*INDIRECT(ADDRESS(ROW()+(0), COLUMN()+(-1), 1))/100, 2)</f>
        <v>235.97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1)),INDIRECT(ADDRESS(ROW()+(-11), COLUMN()+(0), 1))), 2)</f>
        <v>12034.3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