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<sst xmlns="http://schemas.openxmlformats.org/spreadsheetml/2006/main" count="49" uniqueCount="49">
  <si>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</si>
  <si>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IUB020</t>
  </si>
  <si>
    <t xml:space="preserve">m</t>
  </si>
  <si>
    <t xml:space="preserve">Línea subterránea de distribución de baja tensión directamente enterrada.</t>
  </si>
  <si>
    <r>
      <rPr>
        <sz val="8.25"/>
        <color rgb="FF000000"/>
        <rFont val="Arial"/>
        <family val="2"/>
      </rPr>
      <t xml:space="preserve">Línea subterránea de distribución de baja tensión directamente enterrada, formada por 4 cables unipolares RV reacción al fuego clase Cca-s1b,d1,a1, con conductor de aluminio, de 50 mm² de sección, siendo su tensión asignada de 0,6/1 kV, colocados sobre cama de arena de 10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</si>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</sst>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1.91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0.069</v>
      </c>
      <c r="F10" s="12">
        <v>488.73</v>
      </c>
      <c r="G10" s="12">
        <f ca="1">ROUND(INDIRECT(ADDRESS(ROW()+(0), COLUMN()+(-2), 1))*INDIRECT(ADDRESS(ROW()+(0), COLUMN()+(-1), 1)), 2)</f>
        <v>33.72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188.42</v>
      </c>
      <c r="G11" s="14">
        <f ca="1">ROUND(INDIRECT(ADDRESS(ROW()+(0), COLUMN()+(-2), 1))*INDIRECT(ADDRESS(ROW()+(0), COLUMN()+(-1), 1)), 2)</f>
        <v>753.68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787.4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0.008</v>
      </c>
      <c r="F14" s="12">
        <v>329.16</v>
      </c>
      <c r="G14" s="12">
        <f ca="1">ROUND(INDIRECT(ADDRESS(ROW()+(0), COLUMN()+(-2), 1))*INDIRECT(ADDRESS(ROW()+(0), COLUMN()+(-1), 1)), 2)</f>
        <v>2.63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0.057</v>
      </c>
      <c r="F15" s="12">
        <v>124.27</v>
      </c>
      <c r="G15" s="12">
        <f ca="1">ROUND(INDIRECT(ADDRESS(ROW()+(0), COLUMN()+(-2), 1))*INDIRECT(ADDRESS(ROW()+(0), COLUMN()+(-1), 1)), 2)</f>
        <v>7.08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3769.49</v>
      </c>
      <c r="G16" s="14">
        <f ca="1">ROUND(INDIRECT(ADDRESS(ROW()+(0), COLUMN()+(-2), 1))*INDIRECT(ADDRESS(ROW()+(0), COLUMN()+(-1), 1)), 2)</f>
        <v>3.77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13.48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0.041</v>
      </c>
      <c r="F19" s="12">
        <v>363.15</v>
      </c>
      <c r="G19" s="12">
        <f ca="1">ROUND(INDIRECT(ADDRESS(ROW()+(0), COLUMN()+(-2), 1))*INDIRECT(ADDRESS(ROW()+(0), COLUMN()+(-1), 1)), 2)</f>
        <v>14.89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0.041</v>
      </c>
      <c r="F20" s="12">
        <v>242.79</v>
      </c>
      <c r="G20" s="12">
        <f ca="1">ROUND(INDIRECT(ADDRESS(ROW()+(0), COLUMN()+(-2), 1))*INDIRECT(ADDRESS(ROW()+(0), COLUMN()+(-1), 1)), 2)</f>
        <v>9.95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0.079</v>
      </c>
      <c r="F21" s="12">
        <v>373.16</v>
      </c>
      <c r="G21" s="12">
        <f ca="1">ROUND(INDIRECT(ADDRESS(ROW()+(0), COLUMN()+(-2), 1))*INDIRECT(ADDRESS(ROW()+(0), COLUMN()+(-1), 1)), 2)</f>
        <v>29.48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0.079</v>
      </c>
      <c r="F22" s="14">
        <v>251.66</v>
      </c>
      <c r="G22" s="14">
        <f ca="1">ROUND(INDIRECT(ADDRESS(ROW()+(0), COLUMN()+(-2), 1))*INDIRECT(ADDRESS(ROW()+(0), COLUMN()+(-1), 1)), 2)</f>
        <v>19.88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74.2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1)),INDIRECT(ADDRESS(ROW()+(-13), COLUMN()+(1), 1))), 2)</f>
        <v>875.08</v>
      </c>
      <c r="G25" s="14">
        <f ca="1">ROUND(INDIRECT(ADDRESS(ROW()+(0), COLUMN()+(-2), 1))*INDIRECT(ADDRESS(ROW()+(0), COLUMN()+(-1), 1))/100, 2)</f>
        <v>17.5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1)),INDIRECT(ADDRESS(ROW()+(-14), COLUMN()+(0), 1))), 2)</f>
        <v>892.58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