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<sst xmlns="http://schemas.openxmlformats.org/spreadsheetml/2006/main" count="29" uniqueCount="29">
  <si>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</si>
  <si>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</si>
  <si>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</si>
  <si>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masivo.</t>
  </si>
  <si>
    <r>
      <rPr>
        <sz val="8.25"/>
        <color rgb="FF000000"/>
        <rFont val="Arial"/>
        <family val="2"/>
      </rPr>
      <t xml:space="preserve">Hormigón H-13, condición de exposición no agresiva, tamaño máximo del agregado 19,0 mm, ámbito de consistencia A-3, premezclado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</si>
  <si>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</si>
  <si>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</si>
  <si>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</si>
  <si>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</si>
  <si>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</si>
  <si>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</si>
  <si>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</si>
  <si>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mt10hmf081abb</t>
  </si>
  <si>
    <t xml:space="preserve">m³</t>
  </si>
  <si>
    <t xml:space="preserve">Hormigón masivo H-13, condición de exposición no agresiva, tamaño máximo del agregado 19 mm, ámbito de consistencia A-3, premezclado, según CIRSOC 201 1982.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</si>
  <si>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</si>
  <si>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</si>
  <si>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</si>
  <si>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</si>
  <si>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vertedor de hormigón.</t>
  </si>
  <si>
    <t xml:space="preserve">mo092</t>
  </si>
  <si>
    <t xml:space="preserve">h</t>
  </si>
  <si>
    <t xml:space="preserve">Medio oficial vertedor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</si>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</sst>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6933.16</v>
      </c>
      <c r="G10" s="14">
        <f ca="1">ROUND(INDIRECT(ADDRESS(ROW()+(0), COLUMN()+(-2), 1))*INDIRECT(ADDRESS(ROW()+(0), COLUMN()+(-1), 1)), 2)</f>
        <v>7626.48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7626.48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0.061</v>
      </c>
      <c r="F13" s="13">
        <v>377.91</v>
      </c>
      <c r="G13" s="13">
        <f ca="1">ROUND(INDIRECT(ADDRESS(ROW()+(0), COLUMN()+(-2), 1))*INDIRECT(ADDRESS(ROW()+(0), COLUMN()+(-1), 1)), 2)</f>
        <v>23.05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0.305</v>
      </c>
      <c r="F14" s="14">
        <v>262.22</v>
      </c>
      <c r="G14" s="14">
        <f ca="1">ROUND(INDIRECT(ADDRESS(ROW()+(0), COLUMN()+(-2), 1))*INDIRECT(ADDRESS(ROW()+(0), COLUMN()+(-1), 1)), 2)</f>
        <v>79.98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103.03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7729.51</v>
      </c>
      <c r="G17" s="14">
        <f ca="1">ROUND(INDIRECT(ADDRESS(ROW()+(0), COLUMN()+(-2), 1))*INDIRECT(ADDRESS(ROW()+(0), COLUMN()+(-1), 1))/100, 2)</f>
        <v>154.59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7884.1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