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<sst xmlns="http://schemas.openxmlformats.org/spreadsheetml/2006/main" count="39" uniqueCount="39">
  <si>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</si>
  <si>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AUZ030</t>
  </si>
  <si>
    <t xml:space="preserve">Ud</t>
  </si>
  <si>
    <t xml:space="preserve">Zanja de infiltración, con geotextil.</t>
  </si>
  <si>
    <r>
      <rPr>
        <sz val="8.25"/>
        <color rgb="FF000000"/>
        <rFont val="Arial"/>
        <family val="2"/>
      </rPr>
      <t xml:space="preserve">Zanja de infiltración, de 60 cm de altura y 40 cm de ancho, con una pendiente máxima del 3%, con grava filtrante sin clasificar, envuelta en geotextil y compactación en tongadas sucesivas de 30 cm de espesor máximo con pisón de guiado manual.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</si>
  <si>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</si>
  <si>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</si>
  <si>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</si>
  <si>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</si>
  <si>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</si>
  <si>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</si>
  <si>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</si>
  <si>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</si>
  <si>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</si>
  <si>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</si>
  <si>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</si>
  <si>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</si>
  <si>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al ensayo de perforación dinámica según ISO 13433 inferior a 40 mm, resistencia CBR a punzonamiento 0,3 kN y una masa superficial de 120 g/m².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</si>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</sst>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7.65" customWidth="1"/>
    <col min="5" max="5" width="69.36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0.36</v>
      </c>
      <c r="G10" s="12">
        <v>647.3</v>
      </c>
      <c r="H10" s="12">
        <f ca="1">ROUND(INDIRECT(ADDRESS(ROW()+(0), COLUMN()+(-2), 1))*INDIRECT(ADDRESS(ROW()+(0), COLUMN()+(-1), 1)), 2)</f>
        <v>233.03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59.66</v>
      </c>
      <c r="H11" s="14">
        <f ca="1">ROUND(INDIRECT(ADDRESS(ROW()+(0), COLUMN()+(-2), 1))*INDIRECT(ADDRESS(ROW()+(0), COLUMN()+(-1), 1)), 2)</f>
        <v>149.15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382.18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0.022</v>
      </c>
      <c r="G14" s="12">
        <v>329.16</v>
      </c>
      <c r="H14" s="12">
        <f ca="1">ROUND(INDIRECT(ADDRESS(ROW()+(0), COLUMN()+(-2), 1))*INDIRECT(ADDRESS(ROW()+(0), COLUMN()+(-1), 1)), 2)</f>
        <v>7.24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0.055</v>
      </c>
      <c r="G15" s="14">
        <v>124.27</v>
      </c>
      <c r="H15" s="14">
        <f ca="1">ROUND(INDIRECT(ADDRESS(ROW()+(0), COLUMN()+(-2), 1))*INDIRECT(ADDRESS(ROW()+(0), COLUMN()+(-1), 1)), 2)</f>
        <v>6.83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0.098</v>
      </c>
      <c r="G18" s="12">
        <v>363.15</v>
      </c>
      <c r="H18" s="12">
        <f ca="1">ROUND(INDIRECT(ADDRESS(ROW()+(0), COLUMN()+(-2), 1))*INDIRECT(ADDRESS(ROW()+(0), COLUMN()+(-1), 1)), 2)</f>
        <v>35.59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0.195</v>
      </c>
      <c r="G19" s="14">
        <v>252.15</v>
      </c>
      <c r="H19" s="14">
        <f ca="1">ROUND(INDIRECT(ADDRESS(ROW()+(0), COLUMN()+(-2), 1))*INDIRECT(ADDRESS(ROW()+(0), COLUMN()+(-1), 1)), 2)</f>
        <v>49.17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84.76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481.01</v>
      </c>
      <c r="H22" s="14">
        <f ca="1">ROUND(INDIRECT(ADDRESS(ROW()+(0), COLUMN()+(-2), 1))*INDIRECT(ADDRESS(ROW()+(0), COLUMN()+(-1), 1))/100, 2)</f>
        <v>9.62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490.63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