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<sst xmlns="http://schemas.openxmlformats.org/spreadsheetml/2006/main" count="40" uniqueCount="40">
  <si>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</si>
  <si>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AUR041</t>
  </si>
  <si>
    <t xml:space="preserve">m³</t>
  </si>
  <si>
    <t xml:space="preserve">Relleno para drenaje, con agregados reciclados.</t>
  </si>
  <si>
    <r>
      <rPr>
        <sz val="8.25"/>
        <color rgb="FF000000"/>
        <rFont val="Arial"/>
        <family val="2"/>
      </rPr>
      <t xml:space="preserve">Relleno con agregado reciclado mixto de hormigón y material cerámico de 40 a 80 mm de diámetro, para drenaje, y compactación en tongadas sucesivas de 30 cm de espesor máximo con pisón vibrante de guiado manual, hasta alcanzar una densidad seca no inferior al 80% de la máxima obtenida en el ensayo Proctor Modificado. El precio no incluye la red de drenaje ni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</si>
  <si>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</si>
  <si>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</si>
  <si>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</si>
  <si>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</si>
  <si>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</si>
  <si>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</si>
  <si>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</si>
  <si>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mt01aro010p</t>
  </si>
  <si>
    <t xml:space="preserve">t</t>
  </si>
  <si>
    <t xml:space="preserve">Agregado reciclado mixto de hormigón y material cerámico, de granulometría comprendida entre 40 y 80 mm, suministrado mediante camión.</t>
  </si>
  <si>
    <t xml:space="preserve">Subtotal materiales:</t>
  </si>
  <si>
    <t xml:space="preserve">Equipo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</si>
  <si>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</si>
  <si>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</si>
  <si>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</si>
  <si>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</si>
  <si>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</si>
  <si>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</si>
  <si>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</si>
  <si>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</si>
  <si>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</si>
  <si>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</si>
  <si>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</si>
  <si>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</si>
  <si>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</si>
  <si>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</si>
  <si>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</si>
  <si>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</si>
  <si>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</si>
  <si>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</si>
  <si>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</si>
  <si>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</si>
  <si>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</si>
  <si>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35,46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</si>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</sst>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1.91" customWidth="1"/>
    <col min="6" max="6" width="12.07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</v>
      </c>
      <c r="G10" s="14">
        <v>314.61</v>
      </c>
      <c r="H10" s="14">
        <f ca="1">ROUND(INDIRECT(ADDRESS(ROW()+(0), COLUMN()+(-2), 1))*INDIRECT(ADDRESS(ROW()+(0), COLUMN()+(-1), 1)), 2)</f>
        <v>629.22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629.22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1428.46</v>
      </c>
      <c r="H13" s="13">
        <f ca="1">ROUND(INDIRECT(ADDRESS(ROW()+(0), COLUMN()+(-2), 1))*INDIRECT(ADDRESS(ROW()+(0), COLUMN()+(-1), 1)), 2)</f>
        <v>31.43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3">
        <v>1426.33</v>
      </c>
      <c r="H14" s="13">
        <f ca="1">ROUND(INDIRECT(ADDRESS(ROW()+(0), COLUMN()+(-2), 1))*INDIRECT(ADDRESS(ROW()+(0), COLUMN()+(-1), 1)), 2)</f>
        <v>24.25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0.343</v>
      </c>
      <c r="G15" s="13">
        <v>124.27</v>
      </c>
      <c r="H15" s="13">
        <f ca="1">ROUND(INDIRECT(ADDRESS(ROW()+(0), COLUMN()+(-2), 1))*INDIRECT(ADDRESS(ROW()+(0), COLUMN()+(-1), 1)), 2)</f>
        <v>42.62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0.013</v>
      </c>
      <c r="G16" s="14">
        <v>3769.49</v>
      </c>
      <c r="H16" s="14">
        <f ca="1">ROUND(INDIRECT(ADDRESS(ROW()+(0), COLUMN()+(-2), 1))*INDIRECT(ADDRESS(ROW()+(0), COLUMN()+(-1), 1)), 2)</f>
        <v>49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147.3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0.381</v>
      </c>
      <c r="G19" s="14">
        <v>242.79</v>
      </c>
      <c r="H19" s="14">
        <f ca="1">ROUND(INDIRECT(ADDRESS(ROW()+(0), COLUMN()+(-2), 1))*INDIRECT(ADDRESS(ROW()+(0), COLUMN()+(-1), 1)), 2)</f>
        <v>92.5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92.5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2)</f>
        <v>869.02</v>
      </c>
      <c r="H22" s="14">
        <f ca="1">ROUND(INDIRECT(ADDRESS(ROW()+(0), COLUMN()+(-2), 1))*INDIRECT(ADDRESS(ROW()+(0), COLUMN()+(-1), 1))/100, 2)</f>
        <v>17.38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2)</f>
        <v>886.4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