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<sst xmlns="http://schemas.openxmlformats.org/spreadsheetml/2006/main" count="40" uniqueCount="40">
  <si>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</si>
  <si>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</si>
  <si>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</si>
  <si>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</si>
  <si>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con grava filtrante clasificada, bajo fundación, para drenaje del agua procedente del lateral de la excavación y/o de la parte inferior de la misma, y compactación en tongadas sucesivas de 20 cm de espesor máximo con compactador monocilíndrico vibrante autopropulsado, hasta alcanzar una densidad seca no inferior al 80% de la máxima obtenida en el ensayo Proctor Modificado. El precio no incluye los drenes lineales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</si>
  <si>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</si>
  <si>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</si>
  <si>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</si>
  <si>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</si>
  <si>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</si>
  <si>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</si>
  <si>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</si>
  <si>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</si>
  <si>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</si>
  <si>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</si>
  <si>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Subtotal materiales:</t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</si>
  <si>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</si>
  <si>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</si>
  <si>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</si>
  <si>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</si>
  <si>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</si>
  <si>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</si>
  <si>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</si>
  <si>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mq02rov010c</t>
  </si>
  <si>
    <t xml:space="preserve">h</t>
  </si>
  <si>
    <t xml:space="preserve">Compactador monocilíndrico vibrante autopropulsado, de 74 kW, de 7,42 t, ancho de trabajo 167,6 cm.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</si>
  <si>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</si>
  <si>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</si>
  <si>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</si>
  <si>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</si>
  <si>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</si>
  <si>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</si>
  <si>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</si>
  <si>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</si>
  <si>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</si>
  <si>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</si>
  <si>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</si>
  <si>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</si>
  <si>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75,79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</si>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</sst>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38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701.99</v>
      </c>
      <c r="H10" s="14">
        <f ca="1">ROUND(INDIRECT(ADDRESS(ROW()+(0), COLUMN()+(-2), 1))*INDIRECT(ADDRESS(ROW()+(0), COLUMN()+(-1), 1)), 2)</f>
        <v>1052.99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1052.99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1428.46</v>
      </c>
      <c r="H13" s="13">
        <f ca="1">ROUND(INDIRECT(ADDRESS(ROW()+(0), COLUMN()+(-2), 1))*INDIRECT(ADDRESS(ROW()+(0), COLUMN()+(-1), 1)), 2)</f>
        <v>31.43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1426.33</v>
      </c>
      <c r="H14" s="13">
        <f ca="1">ROUND(INDIRECT(ADDRESS(ROW()+(0), COLUMN()+(-2), 1))*INDIRECT(ADDRESS(ROW()+(0), COLUMN()+(-1), 1)), 2)</f>
        <v>24.25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</v>
      </c>
      <c r="G15" s="13">
        <v>1789.57</v>
      </c>
      <c r="H15" s="13">
        <f ca="1">ROUND(INDIRECT(ADDRESS(ROW()+(0), COLUMN()+(-2), 1))*INDIRECT(ADDRESS(ROW()+(0), COLUMN()+(-1), 1)), 2)</f>
        <v>608.45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0.013</v>
      </c>
      <c r="G16" s="14">
        <v>3769.49</v>
      </c>
      <c r="H16" s="14">
        <f ca="1">ROUND(INDIRECT(ADDRESS(ROW()+(0), COLUMN()+(-2), 1))*INDIRECT(ADDRESS(ROW()+(0), COLUMN()+(-1), 1)), 2)</f>
        <v>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713.13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0.377</v>
      </c>
      <c r="G19" s="14">
        <v>242.79</v>
      </c>
      <c r="H19" s="14">
        <f ca="1">ROUND(INDIRECT(ADDRESS(ROW()+(0), COLUMN()+(-2), 1))*INDIRECT(ADDRESS(ROW()+(0), COLUMN()+(-1), 1)), 2)</f>
        <v>91.53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91.53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1857.65</v>
      </c>
      <c r="H22" s="14">
        <f ca="1">ROUND(INDIRECT(ADDRESS(ROW()+(0), COLUMN()+(-2), 1))*INDIRECT(ADDRESS(ROW()+(0), COLUMN()+(-1), 1))/100, 2)</f>
        <v>37.15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1894.8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