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<sst xmlns="http://schemas.openxmlformats.org/spreadsheetml/2006/main" count="37" uniqueCount="37">
  <si>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</si>
  <si>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</si>
  <si>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</si>
  <si>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</si>
  <si>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clasificada, en trasdós de muro, para drenaje de las aguas procedentes de lluvia, con el fin de evitar encharcamientos y el sobreempuje hidrostático contra las estructuras de contención, y compactación en tongadas sucesivas de 20 cm de espesor máximo con rodillo vibrante de guiado manual. El precio no incluye la red de drenaje.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</si>
  <si>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</si>
  <si>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</si>
  <si>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</si>
  <si>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</si>
  <si>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</si>
  <si>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</si>
  <si>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</si>
  <si>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mt01ard030a</t>
  </si>
  <si>
    <t xml:space="preserve">t</t>
  </si>
  <si>
    <t xml:space="preserve">Grava filtrante clasificada.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</si>
  <si>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</si>
  <si>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</si>
  <si>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</si>
  <si>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</si>
  <si>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</t>
  </si>
  <si>
    <t xml:space="preserve">mq01pan070b</t>
  </si>
  <si>
    <t xml:space="preserve">h</t>
  </si>
  <si>
    <t xml:space="preserve">Mini pala cargadora sobre neumáticos, de 52 kW/1 m³ kW.</t>
  </si>
  <si>
    <t xml:space="preserve">mq02roa010a</t>
  </si>
  <si>
    <t xml:space="preserve">h</t>
  </si>
  <si>
    <t xml:space="preserve">Rodillo vibrante de guiado manual, de 700 kg, ancho de trabajo 70 cm.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</si>
  <si>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</si>
  <si>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</si>
  <si>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</si>
  <si>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</si>
  <si>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</si>
  <si>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</si>
  <si>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</si>
  <si>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</si>
  <si>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</si>
  <si>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54,01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</si>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</sst>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0.20" customWidth="1"/>
    <col min="4" max="4" width="60.35" customWidth="1"/>
    <col min="5" max="5" width="14.11" customWidth="1"/>
    <col min="6" max="6" width="15.98" customWidth="1"/>
    <col min="7" max="7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1.5</v>
      </c>
      <c r="F10" s="12">
        <v>701.99</v>
      </c>
      <c r="G10" s="12">
        <f ca="1">ROUND(INDIRECT(ADDRESS(ROW()+(0), COLUMN()+(-2), 1))*INDIRECT(ADDRESS(ROW()+(0), COLUMN()+(-1), 1)), 2)</f>
        <v>1052.99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0.008</v>
      </c>
      <c r="F11" s="14">
        <v>47</v>
      </c>
      <c r="G11" s="14">
        <f ca="1">ROUND(INDIRECT(ADDRESS(ROW()+(0), COLUMN()+(-2), 1))*INDIRECT(ADDRESS(ROW()+(0), COLUMN()+(-1), 1)), 2)</f>
        <v>0.38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1053.37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0.028</v>
      </c>
      <c r="F14" s="12">
        <v>1166.78</v>
      </c>
      <c r="G14" s="12">
        <f ca="1">ROUND(INDIRECT(ADDRESS(ROW()+(0), COLUMN()+(-2), 1))*INDIRECT(ADDRESS(ROW()+(0), COLUMN()+(-1), 1)), 2)</f>
        <v>32.67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0.417</v>
      </c>
      <c r="F15" s="14">
        <v>300.39</v>
      </c>
      <c r="G15" s="14">
        <f ca="1">ROUND(INDIRECT(ADDRESS(ROW()+(0), COLUMN()+(-2), 1))*INDIRECT(ADDRESS(ROW()+(0), COLUMN()+(-1), 1)), 2)</f>
        <v>125.26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157.93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0.463</v>
      </c>
      <c r="F18" s="14">
        <v>242.79</v>
      </c>
      <c r="G18" s="14">
        <f ca="1">ROUND(INDIRECT(ADDRESS(ROW()+(0), COLUMN()+(-2), 1))*INDIRECT(ADDRESS(ROW()+(0), COLUMN()+(-1), 1)), 2)</f>
        <v>112.41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1))), 2)</f>
        <v>112.41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1)),INDIRECT(ADDRESS(ROW()+(-5), COLUMN()+(1), 1)),INDIRECT(ADDRESS(ROW()+(-9), COLUMN()+(1), 1))), 2)</f>
        <v>1323.71</v>
      </c>
      <c r="G21" s="14">
        <f ca="1">ROUND(INDIRECT(ADDRESS(ROW()+(0), COLUMN()+(-2), 1))*INDIRECT(ADDRESS(ROW()+(0), COLUMN()+(-1), 1))/100, 2)</f>
        <v>26.47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1)),INDIRECT(ADDRESS(ROW()+(-6), COLUMN()+(0), 1)),INDIRECT(ADDRESS(ROW()+(-10), COLUMN()+(0), 1))), 2)</f>
        <v>1350.18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