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<sst xmlns="http://schemas.openxmlformats.org/spreadsheetml/2006/main" count="29" uniqueCount="29">
  <si>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</si>
  <si>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IVM060</t>
  </si>
  <si>
    <t xml:space="preserve">Ud</t>
  </si>
  <si>
    <t xml:space="preserve">Sombrerete.</t>
  </si>
  <si>
    <r>
      <rPr>
        <sz val="8.25"/>
        <color rgb="FF000000"/>
        <rFont val="Arial"/>
        <family val="2"/>
      </rPr>
      <t xml:space="preserve">Sombrerete de ABS, para conducto de salida de 125 mm de diámetro exterior, acabado liso, color gris, con malla de protección, babero de plomo de 500x500 mm y cuello de conexión a conducto con junta.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</si>
  <si>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</si>
  <si>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</si>
  <si>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</si>
  <si>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</si>
  <si>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</si>
  <si>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</si>
  <si>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</si>
  <si>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mt42cvc120a</t>
  </si>
  <si>
    <t xml:space="preserve">Ud</t>
  </si>
  <si>
    <t xml:space="preserve">Sombrerete de ABS, para conducto de salida de 125 mm de diámetro exterior, acabado liso, color gris, con malla de protección, babero de plomo de 500x500 mm y cuello de conexión a conducto con junta.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</si>
  <si>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</si>
  <si>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</si>
  <si>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</si>
  <si>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</si>
  <si>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albañil de construcción.</t>
  </si>
  <si>
    <t xml:space="preserve">mo112</t>
  </si>
  <si>
    <t xml:space="preserve">h</t>
  </si>
  <si>
    <t xml:space="preserve">Peón especializado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</si>
  <si>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</si>
  <si>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</si>
  <si>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</si>
  <si>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</si>
  <si>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464,81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</si>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</sst>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4051.7</v>
      </c>
      <c r="H10" s="14">
        <f ca="1">ROUND(INDIRECT(ADDRESS(ROW()+(0), COLUMN()+(-2), 1))*INDIRECT(ADDRESS(ROW()+(0), COLUMN()+(-1), 1)), 2)</f>
        <v>4051.7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4051.7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0.18</v>
      </c>
      <c r="G13" s="13">
        <v>377.17</v>
      </c>
      <c r="H13" s="13">
        <f ca="1">ROUND(INDIRECT(ADDRESS(ROW()+(0), COLUMN()+(-2), 1))*INDIRECT(ADDRESS(ROW()+(0), COLUMN()+(-1), 1)), 2)</f>
        <v>67.89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0.09</v>
      </c>
      <c r="G14" s="14">
        <v>256.29</v>
      </c>
      <c r="H14" s="14">
        <f ca="1">ROUND(INDIRECT(ADDRESS(ROW()+(0), COLUMN()+(-2), 1))*INDIRECT(ADDRESS(ROW()+(0), COLUMN()+(-1), 1)), 2)</f>
        <v>23.07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90.96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4142.66</v>
      </c>
      <c r="H17" s="14">
        <f ca="1">ROUND(INDIRECT(ADDRESS(ROW()+(0), COLUMN()+(-2), 1))*INDIRECT(ADDRESS(ROW()+(0), COLUMN()+(-1), 1))/100, 2)</f>
        <v>82.85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4225.51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