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<sst xmlns="http://schemas.openxmlformats.org/spreadsheetml/2006/main" count="29" uniqueCount="29">
  <si>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</si>
  <si>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XBT010</t>
  </si>
  <si>
    <t xml:space="preserve">Ud</t>
  </si>
  <si>
    <t xml:space="preserve">Ensayo de baldosas de mosaico granítico.</t>
  </si>
  <si>
    <r>
      <rPr>
        <sz val="8.25"/>
        <color rgb="FF000000"/>
        <rFont val="Arial"/>
        <family val="2"/>
      </rPr>
      <t xml:space="preserve">Ensayo sobre una muestra de baldosa de mosaico granítico de uso exterior, con determinación de: características geométricas, aspecto y textura.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</si>
  <si>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</si>
  <si>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</si>
  <si>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</si>
  <si>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</si>
  <si>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</si>
  <si>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</si>
  <si>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</si>
  <si>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</si>
  <si>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</si>
  <si>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</si>
  <si>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mt49bco020</t>
  </si>
  <si>
    <t xml:space="preserve">Ud</t>
  </si>
  <si>
    <t xml:space="preserve">Toma en obra de muestras de baldosa de cemento (hidráulica, pasta y mosaico granítico), cuyo peso no exceda de 50 kg.</t>
  </si>
  <si>
    <t xml:space="preserve">mt49bco130a</t>
  </si>
  <si>
    <t xml:space="preserve">Ud</t>
  </si>
  <si>
    <t xml:space="preserve">Ensayo para determinar las características geométricas, aspecto y textura de una muestra de baldosa de cemento (hidráulica, pasta y mosaico granítico) para uso exterior.</t>
  </si>
  <si>
    <t xml:space="preserve">mt49bco030</t>
  </si>
  <si>
    <t xml:space="preserve">Ud</t>
  </si>
  <si>
    <t xml:space="preserve">Informe de resultados de los ensayos realizados sobre una muestra de baldosa de cemento (hidráulica, pasta y mosaico granítico).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</si>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</sst>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23.32</v>
      </c>
      <c r="H10" s="12">
        <f ca="1">ROUND(INDIRECT(ADDRESS(ROW()+(0), COLUMN()+(-2), 1))*INDIRECT(ADDRESS(ROW()+(0), COLUMN()+(-1), 1)), 2)</f>
        <v>23.32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979.92</v>
      </c>
      <c r="H11" s="12">
        <f ca="1">ROUND(INDIRECT(ADDRESS(ROW()+(0), COLUMN()+(-2), 1))*INDIRECT(ADDRESS(ROW()+(0), COLUMN()+(-1), 1)), 2)</f>
        <v>979.92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932.01</v>
      </c>
      <c r="H12" s="12">
        <f ca="1">ROUND(INDIRECT(ADDRESS(ROW()+(0), COLUMN()+(-2), 1))*INDIRECT(ADDRESS(ROW()+(0), COLUMN()+(-1), 1)), 2)</f>
        <v>932.01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3027.7</v>
      </c>
      <c r="H13" s="14">
        <f ca="1">ROUND(INDIRECT(ADDRESS(ROW()+(0), COLUMN()+(-2), 1))*INDIRECT(ADDRESS(ROW()+(0), COLUMN()+(-1), 1)), 2)</f>
        <v>3027.7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4962.95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4962.95</v>
      </c>
      <c r="H16" s="14">
        <f ca="1">ROUND(INDIRECT(ADDRESS(ROW()+(0), COLUMN()+(-2), 1))*INDIRECT(ADDRESS(ROW()+(0), COLUMN()+(-1), 1))/100, 2)</f>
        <v>99.26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5062.21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