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<sst xmlns="http://schemas.openxmlformats.org/spreadsheetml/2006/main" count="52" uniqueCount="52">
  <si>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</si>
  <si>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</si>
  <si>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</si>
  <si>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Solado de baldosas cerámicas.</t>
  </si>
  <si>
    <r>
      <rPr>
        <sz val="8.25"/>
        <color rgb="FF000000"/>
        <rFont val="Arial"/>
        <family val="2"/>
      </rPr>
      <t xml:space="preserve">Vereda de baldosas cerámicas de gres rústico, de 20x20 cm, 8 €/m², capacidad de absorción de agua E&lt;3%, resistencia al deslizamiento alta, para exteriores, recibidas con adhesivo cementoso de fraguado normal, C1 sin ninguna característica adicional,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</si>
  <si>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</si>
  <si>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</si>
  <si>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</si>
  <si>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</si>
  <si>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</si>
  <si>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</si>
  <si>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</si>
  <si>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</si>
  <si>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</si>
  <si>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premezclado, según CIRSOC 201 2005.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</si>
  <si>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</si>
  <si>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</si>
  <si>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</si>
  <si>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mt09mcr021g</t>
  </si>
  <si>
    <t xml:space="preserve">kg</t>
  </si>
  <si>
    <t xml:space="preserve">Adhesivo cementoso de fraguado normal, C1, color gris.</t>
  </si>
  <si>
    <t xml:space="preserve">mt18bcr010ge800</t>
  </si>
  <si>
    <t xml:space="preserve">m²</t>
  </si>
  <si>
    <t xml:space="preserve">Baldosa cerámica de gres rústico, 20x20 cm, $u 8,00/m², capacidad de absorción de agua E&lt;3%.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</si>
  <si>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</si>
  <si>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</si>
  <si>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</si>
  <si>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</si>
  <si>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</si>
  <si>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</si>
  <si>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</si>
  <si>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</si>
  <si>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</si>
  <si>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</si>
  <si>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</si>
  <si>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</si>
  <si>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</si>
  <si>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</si>
  <si>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</si>
  <si>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</si>
  <si>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</si>
  <si>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</si>
  <si>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</si>
  <si>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</si>
  <si>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</si>
  <si>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</si>
  <si>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</si>
  <si>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</si>
  <si>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</si>
  <si>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</si>
  <si>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326,91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</si>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</sst>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7.1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7064.64</v>
      </c>
      <c r="H10" s="12">
        <f ca="1">ROUND(INDIRECT(ADDRESS(ROW()+(0), COLUMN()+(-2), 1))*INDIRECT(ADDRESS(ROW()+(0), COLUMN()+(-1), 1)), 2)</f>
        <v>1483.57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3458.2</v>
      </c>
      <c r="H11" s="12">
        <f ca="1">ROUND(INDIRECT(ADDRESS(ROW()+(0), COLUMN()+(-2), 1))*INDIRECT(ADDRESS(ROW()+(0), COLUMN()+(-1), 1)), 2)</f>
        <v>103.75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10.5</v>
      </c>
      <c r="H12" s="12">
        <f ca="1">ROUND(INDIRECT(ADDRESS(ROW()+(0), COLUMN()+(-2), 1))*INDIRECT(ADDRESS(ROW()+(0), COLUMN()+(-1), 1)), 2)</f>
        <v>31.5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337.47</v>
      </c>
      <c r="H13" s="12">
        <f ca="1">ROUND(INDIRECT(ADDRESS(ROW()+(0), COLUMN()+(-2), 1))*INDIRECT(ADDRESS(ROW()+(0), COLUMN()+(-1), 1)), 2)</f>
        <v>354.34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0.025</v>
      </c>
      <c r="G14" s="14">
        <v>23.27</v>
      </c>
      <c r="H14" s="14">
        <f ca="1">ROUND(INDIRECT(ADDRESS(ROW()+(0), COLUMN()+(-2), 1))*INDIRECT(ADDRESS(ROW()+(0), COLUMN()+(-1), 1)), 2)</f>
        <v>0.58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1973.74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322.79</v>
      </c>
      <c r="H17" s="12">
        <f ca="1">ROUND(INDIRECT(ADDRESS(ROW()+(0), COLUMN()+(-2), 1))*INDIRECT(ADDRESS(ROW()+(0), COLUMN()+(-1), 1)), 2)</f>
        <v>11.94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0.104</v>
      </c>
      <c r="G18" s="14">
        <v>162.61</v>
      </c>
      <c r="H18" s="14">
        <f ca="1">ROUND(INDIRECT(ADDRESS(ROW()+(0), COLUMN()+(-2), 1))*INDIRECT(ADDRESS(ROW()+(0), COLUMN()+(-1), 1)), 2)</f>
        <v>16.91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28.85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0.402</v>
      </c>
      <c r="G21" s="12">
        <v>363.15</v>
      </c>
      <c r="H21" s="12">
        <f ca="1">ROUND(INDIRECT(ADDRESS(ROW()+(0), COLUMN()+(-2), 1))*INDIRECT(ADDRESS(ROW()+(0), COLUMN()+(-1), 1)), 2)</f>
        <v>145.99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0.402</v>
      </c>
      <c r="G22" s="12">
        <v>252.15</v>
      </c>
      <c r="H22" s="12">
        <f ca="1">ROUND(INDIRECT(ADDRESS(ROW()+(0), COLUMN()+(-2), 1))*INDIRECT(ADDRESS(ROW()+(0), COLUMN()+(-1), 1)), 2)</f>
        <v>101.36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0.156</v>
      </c>
      <c r="G23" s="14">
        <v>252.15</v>
      </c>
      <c r="H23" s="14">
        <f ca="1">ROUND(INDIRECT(ADDRESS(ROW()+(0), COLUMN()+(-2), 1))*INDIRECT(ADDRESS(ROW()+(0), COLUMN()+(-1), 1)), 2)</f>
        <v>39.34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286.69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2289.28</v>
      </c>
      <c r="H26" s="14">
        <f ca="1">ROUND(INDIRECT(ADDRESS(ROW()+(0), COLUMN()+(-2), 1))*INDIRECT(ADDRESS(ROW()+(0), COLUMN()+(-1), 1))/100, 2)</f>
        <v>45.79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2335.07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