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<sst xmlns="http://schemas.openxmlformats.org/spreadsheetml/2006/main" count="32" uniqueCount="32">
  <si>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</si>
  <si>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UMA020</t>
  </si>
  <si>
    <t xml:space="preserve">Ud</t>
  </si>
  <si>
    <t xml:space="preserve">Reja de fundición, para protección de cantero.</t>
  </si>
  <si>
    <r>
      <rPr>
        <sz val="8.25"/>
        <color rgb="FF000000"/>
        <rFont val="Arial"/>
        <family val="2"/>
      </rPr>
      <t xml:space="preserve">Reja de fundición, de 120x120 mm, para protección de cantero.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</si>
  <si>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</si>
  <si>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</si>
  <si>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</si>
  <si>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</si>
  <si>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</si>
  <si>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</si>
  <si>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</si>
  <si>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mt10hmf080Ff</t>
  </si>
  <si>
    <t xml:space="preserve">m³</t>
  </si>
  <si>
    <t xml:space="preserve">Hormigón masivo H-20, clase de exposición ambiental A1, tamaño máximo del agregado 19 mm, consistencia plástica, premezclado, según CIRSOC 201 2005.</t>
  </si>
  <si>
    <t xml:space="preserve">mt52mur070a</t>
  </si>
  <si>
    <t xml:space="preserve">Ud</t>
  </si>
  <si>
    <t xml:space="preserve">Reja de fundición, de 120x120 mm, para protección de cantero, compuesta por un cuerpo de tres piezas: dos de ellas forman el cuadrado exterior y conforman un círculo interior de 100 cm de diámetro, que acoge a una tercera pieza con un círculo excéntrico de 63 cm de diámetro; apoyado por gravedad sobre un marco perimetral de acero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</si>
  <si>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</si>
  <si>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</si>
  <si>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</si>
  <si>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</si>
  <si>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</si>
  <si>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</si>
  <si>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</si>
  <si>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</si>
  <si>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</si>
  <si>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</si>
  <si>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</si>
  <si>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</si>
  <si>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23.454,37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</si>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</sst>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0.21</v>
      </c>
      <c r="G10" s="12">
        <v>7064.64</v>
      </c>
      <c r="H10" s="12">
        <f ca="1">ROUND(INDIRECT(ADDRESS(ROW()+(0), COLUMN()+(-2), 1))*INDIRECT(ADDRESS(ROW()+(0), COLUMN()+(-1), 1)), 2)</f>
        <v>1483.57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28418.5</v>
      </c>
      <c r="H11" s="14">
        <f ca="1">ROUND(INDIRECT(ADDRESS(ROW()+(0), COLUMN()+(-2), 1))*INDIRECT(ADDRESS(ROW()+(0), COLUMN()+(-1), 1)), 2)</f>
        <v>28418.5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29902.1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0.575</v>
      </c>
      <c r="G14" s="12">
        <v>363.15</v>
      </c>
      <c r="H14" s="12">
        <f ca="1">ROUND(INDIRECT(ADDRESS(ROW()+(0), COLUMN()+(-2), 1))*INDIRECT(ADDRESS(ROW()+(0), COLUMN()+(-1), 1)), 2)</f>
        <v>208.81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0.575</v>
      </c>
      <c r="G15" s="14">
        <v>252.15</v>
      </c>
      <c r="H15" s="14">
        <f ca="1">ROUND(INDIRECT(ADDRESS(ROW()+(0), COLUMN()+(-2), 1))*INDIRECT(ADDRESS(ROW()+(0), COLUMN()+(-1), 1)), 2)</f>
        <v>144.99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353.8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30255.9</v>
      </c>
      <c r="H18" s="14">
        <f ca="1">ROUND(INDIRECT(ADDRESS(ROW()+(0), COLUMN()+(-2), 1))*INDIRECT(ADDRESS(ROW()+(0), COLUMN()+(-1), 1))/100, 2)</f>
        <v>605.12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30861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