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<sst xmlns="http://schemas.openxmlformats.org/spreadsheetml/2006/main" count="32" uniqueCount="32">
  <si>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</si>
  <si>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</si>
  <si>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</si>
  <si>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temporizada, para inodoro.</t>
  </si>
  <si>
    <r>
      <rPr>
        <sz val="8.25"/>
        <color rgb="FF000000"/>
        <rFont val="Arial"/>
        <family val="2"/>
      </rPr>
      <t xml:space="preserve">Grifería temporizada antivandálica, instalación empotrada formada por fluxor para inodoro, antivandálico, de latón y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</si>
  <si>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</si>
  <si>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</si>
  <si>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</si>
  <si>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</si>
  <si>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</si>
  <si>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</si>
  <si>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</si>
  <si>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mt31gmp420b</t>
  </si>
  <si>
    <t xml:space="preserve">Ud</t>
  </si>
  <si>
    <t xml:space="preserve">Fluxor para inodoro, antivandálico, de latón, con tiempo de flujo de 7 segundos, caudal de 1,2 l/s, conexión macho para la entrada de agua de 3/4"; incluso elementos de conexión y una llave de paso.</t>
  </si>
  <si>
    <t xml:space="preserve">mt31gmp500a</t>
  </si>
  <si>
    <t xml:space="preserve">Ud</t>
  </si>
  <si>
    <t xml:space="preserve">Tubo de descarga de 520x200 mm y 28 mm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</si>
  <si>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</si>
  <si>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</si>
  <si>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</si>
  <si>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</si>
  <si>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</si>
  <si>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</si>
  <si>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</si>
  <si>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</si>
  <si>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</si>
  <si>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</si>
  <si>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</si>
  <si>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</si>
  <si>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3.145,67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</si>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</sst>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3228.43</v>
      </c>
      <c r="G10" s="12">
        <f ca="1">ROUND(INDIRECT(ADDRESS(ROW()+(0), COLUMN()+(-2), 1))*INDIRECT(ADDRESS(ROW()+(0), COLUMN()+(-1), 1)), 2)</f>
        <v>3228.43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1126.98</v>
      </c>
      <c r="G11" s="12">
        <f ca="1">ROUND(INDIRECT(ADDRESS(ROW()+(0), COLUMN()+(-2), 1))*INDIRECT(ADDRESS(ROW()+(0), COLUMN()+(-1), 1)), 2)</f>
        <v>1126.98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42.92</v>
      </c>
      <c r="G12" s="14">
        <f ca="1">ROUND(INDIRECT(ADDRESS(ROW()+(0), COLUMN()+(-2), 1))*INDIRECT(ADDRESS(ROW()+(0), COLUMN()+(-1), 1)), 2)</f>
        <v>42.92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4398.33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0.636</v>
      </c>
      <c r="F15" s="14">
        <v>244.81</v>
      </c>
      <c r="G15" s="14">
        <f ca="1">ROUND(INDIRECT(ADDRESS(ROW()+(0), COLUMN()+(-2), 1))*INDIRECT(ADDRESS(ROW()+(0), COLUMN()+(-1), 1)), 2)</f>
        <v>155.7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155.7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4554.03</v>
      </c>
      <c r="G18" s="14">
        <f ca="1">ROUND(INDIRECT(ADDRESS(ROW()+(0), COLUMN()+(-2), 1))*INDIRECT(ADDRESS(ROW()+(0), COLUMN()+(-1), 1))/100, 2)</f>
        <v>91.08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4645.11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