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<sst xmlns="http://schemas.openxmlformats.org/spreadsheetml/2006/main" count="47" uniqueCount="47">
  <si>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</si>
  <si>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</si>
  <si>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</si>
  <si>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Cielorraso registrable de lamas metálicas.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</si>
  <si>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entramado metálico oculto fijado a la losa o elemento soporte con varillas; LAMAS METÁLICAS: lamas horizontales de superficie lisa, de aluminio lacado, y de 85 mm de ancho,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</si>
  <si>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</si>
  <si>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</si>
  <si>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</si>
  <si>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</si>
  <si>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</si>
  <si>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</si>
  <si>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</si>
  <si>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</si>
  <si>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</si>
  <si>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ancho y 0,45 mm de espesor, con 15 mm de separación, sin aislamiento acústico, color blanco, para cielorrasos registrables con entramado oculto.</t>
  </si>
  <si>
    <t xml:space="preserve">mt12fpg010bgj</t>
  </si>
  <si>
    <t xml:space="preserve">m</t>
  </si>
  <si>
    <t xml:space="preserve">Perfil 28/41/4000 mm, de 0,6 mm de espesor, color blanco, de chapa de acero galvanizado, acabado troquelado, para la colocación de lamas horizontales cada 100 mm, en cielorrasos registrables.</t>
  </si>
  <si>
    <t xml:space="preserve">mt12fpg020b</t>
  </si>
  <si>
    <t xml:space="preserve">m</t>
  </si>
  <si>
    <t xml:space="preserve">Perfil 20/15/4000 mm, de 0,5 mm de espesor, color blanco, de chapa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</si>
  <si>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</si>
  <si>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</si>
  <si>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</si>
  <si>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</si>
  <si>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</si>
  <si>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cielorrasos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</si>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</sst>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66.36</v>
      </c>
      <c r="H10" s="12">
        <f ca="1">ROUND(INDIRECT(ADDRESS(ROW()+(0), COLUMN()+(-2), 1))*INDIRECT(ADDRESS(ROW()+(0), COLUMN()+(-1), 1)), 2)</f>
        <v>676.87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60.99</v>
      </c>
      <c r="H11" s="12">
        <f ca="1">ROUND(INDIRECT(ADDRESS(ROW()+(0), COLUMN()+(-2), 1))*INDIRECT(ADDRESS(ROW()+(0), COLUMN()+(-1), 1)), 2)</f>
        <v>60.99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34.22</v>
      </c>
      <c r="H12" s="12">
        <f ca="1">ROUND(INDIRECT(ADDRESS(ROW()+(0), COLUMN()+(-2), 1))*INDIRECT(ADDRESS(ROW()+(0), COLUMN()+(-1), 1)), 2)</f>
        <v>342.2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29.14</v>
      </c>
      <c r="H13" s="12">
        <f ca="1">ROUND(INDIRECT(ADDRESS(ROW()+(0), COLUMN()+(-2), 1))*INDIRECT(ADDRESS(ROW()+(0), COLUMN()+(-1), 1)), 2)</f>
        <v>29.14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2.03</v>
      </c>
      <c r="H14" s="12">
        <f ca="1">ROUND(INDIRECT(ADDRESS(ROW()+(0), COLUMN()+(-2), 1))*INDIRECT(ADDRESS(ROW()+(0), COLUMN()+(-1), 1)), 2)</f>
        <v>8.12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13.04</v>
      </c>
      <c r="H15" s="12">
        <f ca="1">ROUND(INDIRECT(ADDRESS(ROW()+(0), COLUMN()+(-2), 1))*INDIRECT(ADDRESS(ROW()+(0), COLUMN()+(-1), 1)), 2)</f>
        <v>16.3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2.25</v>
      </c>
      <c r="H16" s="14">
        <f ca="1">ROUND(INDIRECT(ADDRESS(ROW()+(0), COLUMN()+(-2), 1))*INDIRECT(ADDRESS(ROW()+(0), COLUMN()+(-1), 1)), 2)</f>
        <v>2.81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1136.43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0.308</v>
      </c>
      <c r="G19" s="12">
        <v>373.16</v>
      </c>
      <c r="H19" s="12">
        <f ca="1">ROUND(INDIRECT(ADDRESS(ROW()+(0), COLUMN()+(-2), 1))*INDIRECT(ADDRESS(ROW()+(0), COLUMN()+(-1), 1)), 2)</f>
        <v>114.93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0.308</v>
      </c>
      <c r="G20" s="14">
        <v>252.15</v>
      </c>
      <c r="H20" s="14">
        <f ca="1">ROUND(INDIRECT(ADDRESS(ROW()+(0), COLUMN()+(-2), 1))*INDIRECT(ADDRESS(ROW()+(0), COLUMN()+(-1), 1)), 2)</f>
        <v>77.66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192.59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1329.02</v>
      </c>
      <c r="H23" s="14">
        <f ca="1">ROUND(INDIRECT(ADDRESS(ROW()+(0), COLUMN()+(-2), 1))*INDIRECT(ADDRESS(ROW()+(0), COLUMN()+(-1), 1))/100, 2)</f>
        <v>26.58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1355.6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