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<sst xmlns="http://schemas.openxmlformats.org/spreadsheetml/2006/main" count="35" uniqueCount="35">
  <si>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</si>
  <si>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RSG100</t>
  </si>
  <si>
    <t xml:space="preserve">m²</t>
  </si>
  <si>
    <t xml:space="preserve">Solado de baldosas cerámicas "TAU CERÁMICA", colocadas con adhesivo.</t>
  </si>
  <si>
    <r>
      <rPr>
        <sz val="8.25"/>
        <color rgb="FF000000"/>
        <rFont val="Arial"/>
        <family val="2"/>
      </rPr>
      <t xml:space="preserve">Solado de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10x10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técnico coloreado superfino tipo CG, Line Fix</t>
    </r>
    <r>
      <rPr>
        <sz val="8.25"/>
        <color rgb="FF000000"/>
        <rFont val="Arial"/>
        <family val="2"/>
      </rPr>
      <t xml:space="preserve">, color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de entre 1,5 y 3 mm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</si>
  <si>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</si>
  <si>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</si>
  <si>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</si>
  <si>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</si>
  <si>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</si>
  <si>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</si>
  <si>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</si>
  <si>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</si>
  <si>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</si>
  <si>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</si>
  <si>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mt19act012aa</t>
  </si>
  <si>
    <t xml:space="preserve">m²</t>
  </si>
  <si>
    <t xml:space="preserve">Baldosa cerámica de gres porcelánico, estilo mármol "TAU CERÁMICA", capacidad de absorción de agua E&lt;0,5%, 10x10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</si>
  <si>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</si>
  <si>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</si>
  <si>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</si>
  <si>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</si>
  <si>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</si>
  <si>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</si>
  <si>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</si>
  <si>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</si>
  <si>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</si>
  <si>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</si>
  <si>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</si>
  <si>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</si>
  <si>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</si>
  <si>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</si>
  <si>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</si>
  <si>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225,89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</si>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</sst>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53" customWidth="1"/>
    <col min="4" max="4" width="20.23" customWidth="1"/>
    <col min="5" max="5" width="27.03" customWidth="1"/>
    <col min="6" max="6" width="7.82" customWidth="1"/>
    <col min="7" max="7" width="6.12" customWidth="1"/>
    <col min="8" max="8" width="5.78" customWidth="1"/>
    <col min="9" max="9" width="8.1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3.000000</v>
      </c>
      <c r="H9" s="14"/>
      <c r="I9" s="15">
        <v>7.990000</v>
      </c>
      <c r="J9" s="15"/>
      <c r="K9" s="15">
        <f ca="1">ROUND(INDIRECT(ADDRESS(ROW()+(0), COLUMN()+(-4), 1))*INDIRECT(ADDRESS(ROW()+(0), COLUMN()+(-2), 1)), 2)</f>
        <v>23.970000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1.050000</v>
      </c>
      <c r="H10" s="14"/>
      <c r="I10" s="15">
        <v>918.720000</v>
      </c>
      <c r="J10" s="15"/>
      <c r="K10" s="15">
        <f ca="1">ROUND(INDIRECT(ADDRESS(ROW()+(0), COLUMN()+(-4), 1))*INDIRECT(ADDRESS(ROW()+(0), COLUMN()+(-2), 1)), 2)</f>
        <v>964.660000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0.500000</v>
      </c>
      <c r="H11" s="16"/>
      <c r="I11" s="17">
        <v>23.160000</v>
      </c>
      <c r="J11" s="17"/>
      <c r="K11" s="17">
        <f ca="1">ROUND(INDIRECT(ADDRESS(ROW()+(0), COLUMN()+(-4), 1))*INDIRECT(ADDRESS(ROW()+(0), COLUMN()+(-2), 1)), 2)</f>
        <v>11.580000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1000.210000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0.505000</v>
      </c>
      <c r="H14" s="14"/>
      <c r="I14" s="15">
        <v>449.160000</v>
      </c>
      <c r="J14" s="15"/>
      <c r="K14" s="15">
        <f ca="1">ROUND(INDIRECT(ADDRESS(ROW()+(0), COLUMN()+(-4), 1))*INDIRECT(ADDRESS(ROW()+(0), COLUMN()+(-2), 1)), 2)</f>
        <v>226.830000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0.253000</v>
      </c>
      <c r="H15" s="16"/>
      <c r="I15" s="17">
        <v>299.210000</v>
      </c>
      <c r="J15" s="17"/>
      <c r="K15" s="17">
        <f ca="1">ROUND(INDIRECT(ADDRESS(ROW()+(0), COLUMN()+(-4), 1))*INDIRECT(ADDRESS(ROW()+(0), COLUMN()+(-2), 1)), 2)</f>
        <v>75.700000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302.530000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1302.740000</v>
      </c>
      <c r="J18" s="17"/>
      <c r="K18" s="17">
        <f ca="1">ROUND(INDIRECT(ADDRESS(ROW()+(0), COLUMN()+(-4), 1))*INDIRECT(ADDRESS(ROW()+(0), COLUMN()+(-2), 1))/100, 2)</f>
        <v>26.050000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1328.790000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