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<sst xmlns="http://schemas.openxmlformats.org/spreadsheetml/2006/main" count="38" uniqueCount="38">
  <si>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</si>
  <si>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RRY012</t>
  </si>
  <si>
    <t xml:space="preserve">m²</t>
  </si>
  <si>
    <t xml:space="preserve">Trasdosado directo de placas de yeso laminado con aislamiento incorporado. Sistema "KNAUF".</t>
  </si>
  <si>
    <r>
      <rPr>
        <sz val="8.25"/>
        <color rgb="FF000000"/>
        <rFont val="Arial"/>
        <family val="2"/>
      </rPr>
      <t xml:space="preserve">Trasdosado directo, sistema W631.es "KNAUF", de 55 mm de espesor total, con nivel de calidad del acabado Q2, formado por placa de yeso laminado tipo Polyplac (XPE) de 9,5+30 mm de espesor, recibida directamente sobre el paramento vertical con pasta de agarre Perlfix. Incluso pasta de juntas Jointfiller 24H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</si>
  <si>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</si>
  <si>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</si>
  <si>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</si>
  <si>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</si>
  <si>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</si>
  <si>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</si>
  <si>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</si>
  <si>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</si>
  <si>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</si>
  <si>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</si>
  <si>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mt12ppk012b</t>
  </si>
  <si>
    <t xml:space="preserve">m²</t>
  </si>
  <si>
    <t xml:space="preserve">Placa transformada Polyplac (XPE) 10+30 "KNAUF" formada por una placa de yeso laminado 9,5x1200x2600, BA, que lleva adherida una lámina de poliestireno expandido de 15 kg/m³ de densidad.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</si>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</sst>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15.65</v>
      </c>
      <c r="H10" s="12">
        <f ca="1">ROUND(INDIRECT(ADDRESS(ROW()+(0), COLUMN()+(-2), 1))*INDIRECT(ADDRESS(ROW()+(0), COLUMN()+(-1), 1)), 2)</f>
        <v>62.6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618.24</v>
      </c>
      <c r="H11" s="12">
        <f ca="1">ROUND(INDIRECT(ADDRESS(ROW()+(0), COLUMN()+(-2), 1))*INDIRECT(ADDRESS(ROW()+(0), COLUMN()+(-1), 1)), 2)</f>
        <v>649.15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0.505</v>
      </c>
      <c r="G12" s="12">
        <v>32.46</v>
      </c>
      <c r="H12" s="12">
        <f ca="1">ROUND(INDIRECT(ADDRESS(ROW()+(0), COLUMN()+(-2), 1))*INDIRECT(ADDRESS(ROW()+(0), COLUMN()+(-1), 1)), 2)</f>
        <v>16.39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1.56</v>
      </c>
      <c r="H13" s="14">
        <f ca="1">ROUND(INDIRECT(ADDRESS(ROW()+(0), COLUMN()+(-2), 1))*INDIRECT(ADDRESS(ROW()+(0), COLUMN()+(-1), 1)), 2)</f>
        <v>2.5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730.64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0.382</v>
      </c>
      <c r="G16" s="12">
        <v>373.16</v>
      </c>
      <c r="H16" s="12">
        <f ca="1">ROUND(INDIRECT(ADDRESS(ROW()+(0), COLUMN()+(-2), 1))*INDIRECT(ADDRESS(ROW()+(0), COLUMN()+(-1), 1)), 2)</f>
        <v>142.55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0.382</v>
      </c>
      <c r="G17" s="14">
        <v>252.15</v>
      </c>
      <c r="H17" s="14">
        <f ca="1">ROUND(INDIRECT(ADDRESS(ROW()+(0), COLUMN()+(-2), 1))*INDIRECT(ADDRESS(ROW()+(0), COLUMN()+(-1), 1)), 2)</f>
        <v>96.32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238.87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969.51</v>
      </c>
      <c r="H20" s="14">
        <f ca="1">ROUND(INDIRECT(ADDRESS(ROW()+(0), COLUMN()+(-2), 1))*INDIRECT(ADDRESS(ROW()+(0), COLUMN()+(-1), 1))/100, 2)</f>
        <v>19.39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988.9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