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<sst xmlns="http://schemas.openxmlformats.org/spreadsheetml/2006/main" count="32" uniqueCount="32">
  <si>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</si>
  <si>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RIA020</t>
  </si>
  <si>
    <t xml:space="preserve">m²</t>
  </si>
  <si>
    <t xml:space="preserve">Pintura a la cal sobre paramento interior de mortero de cal o mortero bastardo de cal.</t>
  </si>
  <si>
    <r>
      <rPr>
        <sz val="8.25"/>
        <color rgb="FF000000"/>
        <rFont val="Arial"/>
        <family val="2"/>
      </rPr>
      <t xml:space="preserve">Aplicación manual de dos manos de pintura a la cal color blanco, la primera mano diluida con un 20 a 30% de agua y la siguiente diluida con un 20% de agua o sin diluir, (rendimiento: 0,16 l/m² cada mano); previa aplicación de una mano de imprimación granulosa translúcida, sobre paramento interior de mortero de cal o mortero bastardo de cal,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</si>
  <si>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</si>
  <si>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</si>
  <si>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</si>
  <si>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</si>
  <si>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</si>
  <si>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</si>
  <si>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</si>
  <si>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</si>
  <si>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</si>
  <si>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</si>
  <si>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mt27pci020c</t>
  </si>
  <si>
    <t xml:space="preserve">l</t>
  </si>
  <si>
    <t xml:space="preserve">Pintura a la cal para interior, compuesta por cal en pasta, carbonato de calcio, dióxido de titanio, bactericidas, aditivos y pigmentos, color blanco, permeable al vapor de agua, resistente a la contaminación urbana, a los rayos UV y a los gases de la combustión.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</si>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</sst>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200.61</v>
      </c>
      <c r="H10" s="12">
        <f ca="1">ROUND(INDIRECT(ADDRESS(ROW()+(0), COLUMN()+(-2), 1))*INDIRECT(ADDRESS(ROW()+(0), COLUMN()+(-1), 1)), 2)</f>
        <v>35.11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0.32</v>
      </c>
      <c r="G11" s="14">
        <v>221.47</v>
      </c>
      <c r="H11" s="14">
        <f ca="1">ROUND(INDIRECT(ADDRESS(ROW()+(0), COLUMN()+(-2), 1))*INDIRECT(ADDRESS(ROW()+(0), COLUMN()+(-1), 1)), 2)</f>
        <v>70.87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237.76</v>
      </c>
      <c r="H14" s="12">
        <f ca="1">ROUND(INDIRECT(ADDRESS(ROW()+(0), COLUMN()+(-2), 1))*INDIRECT(ADDRESS(ROW()+(0), COLUMN()+(-1), 1)), 2)</f>
        <v>34.95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164.16</v>
      </c>
      <c r="H15" s="14">
        <f ca="1">ROUND(INDIRECT(ADDRESS(ROW()+(0), COLUMN()+(-2), 1))*INDIRECT(ADDRESS(ROW()+(0), COLUMN()+(-1), 1)), 2)</f>
        <v>24.13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165.06</v>
      </c>
      <c r="H18" s="14">
        <f ca="1">ROUND(INDIRECT(ADDRESS(ROW()+(0), COLUMN()+(-2), 1))*INDIRECT(ADDRESS(ROW()+(0), COLUMN()+(-1), 1))/100, 2)</f>
        <v>3.3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168.36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