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<sst xmlns="http://schemas.openxmlformats.org/spreadsheetml/2006/main" count="53" uniqueCount="53">
  <si>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</si>
  <si>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</si>
  <si>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</si>
  <si>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</si>
  <si>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ancho, mediante forrado con piezas de gres esmaltado, y zanquín colocado en un lateral. Asentado con mortero de cemento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</si>
  <si>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</si>
  <si>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</si>
  <si>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</si>
  <si>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</si>
  <si>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</si>
  <si>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</si>
  <si>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</si>
  <si>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mt18pce010800</t>
  </si>
  <si>
    <t xml:space="preserve">m</t>
  </si>
  <si>
    <t xml:space="preserve">Huella para peldaño de gres esmaltado, $u 8,00/m.</t>
  </si>
  <si>
    <t xml:space="preserve">mt18pce011800</t>
  </si>
  <si>
    <t xml:space="preserve">m</t>
  </si>
  <si>
    <t xml:space="preserve">Tabica para peldaño de gres esmaltado, $u 8,00/m.</t>
  </si>
  <si>
    <t xml:space="preserve">mt18zce010a500</t>
  </si>
  <si>
    <t xml:space="preserve">m</t>
  </si>
  <si>
    <t xml:space="preserve">Zanquín cerámico de gres esmaltado, 420x180 mm, $u 5,00/m.</t>
  </si>
  <si>
    <t xml:space="preserve">mt18bde010800</t>
  </si>
  <si>
    <t xml:space="preserve">m²</t>
  </si>
  <si>
    <t xml:space="preserve">Baldosa cerámica de gres esmaltado, $u 8,00/m².</t>
  </si>
  <si>
    <t xml:space="preserve">mt18rce010a300</t>
  </si>
  <si>
    <t xml:space="preserve">m</t>
  </si>
  <si>
    <t xml:space="preserve">Zócalo cerámico de gres esmaltado, de 7 cm de ancho, $u 3,00/m.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</si>
  <si>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</si>
  <si>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</si>
  <si>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</si>
  <si>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</si>
  <si>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</si>
  <si>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</si>
  <si>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</si>
  <si>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</si>
  <si>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</si>
  <si>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</si>
  <si>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</si>
  <si>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</si>
  <si>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</si>
  <si>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</si>
  <si>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</si>
  <si>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</si>
  <si>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</si>
  <si>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</si>
  <si>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</si>
  <si>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</si>
  <si>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</si>
  <si>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</si>
  <si>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</si>
  <si>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</si>
  <si>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4.280,06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</si>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</sst>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8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337.47</v>
      </c>
      <c r="H10" s="12">
        <f ca="1">ROUND(INDIRECT(ADDRESS(ROW()+(0), COLUMN()+(-2), 1))*INDIRECT(ADDRESS(ROW()+(0), COLUMN()+(-1), 1)), 2)</f>
        <v>5736.99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337.47</v>
      </c>
      <c r="H11" s="12">
        <f ca="1">ROUND(INDIRECT(ADDRESS(ROW()+(0), COLUMN()+(-2), 1))*INDIRECT(ADDRESS(ROW()+(0), COLUMN()+(-1), 1)), 2)</f>
        <v>5736.99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210.92</v>
      </c>
      <c r="H12" s="12">
        <f ca="1">ROUND(INDIRECT(ADDRESS(ROW()+(0), COLUMN()+(-2), 1))*INDIRECT(ADDRESS(ROW()+(0), COLUMN()+(-1), 1)), 2)</f>
        <v>1505.97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337.47</v>
      </c>
      <c r="H13" s="12">
        <f ca="1">ROUND(INDIRECT(ADDRESS(ROW()+(0), COLUMN()+(-2), 1))*INDIRECT(ADDRESS(ROW()+(0), COLUMN()+(-1), 1)), 2)</f>
        <v>354.34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126.55</v>
      </c>
      <c r="H14" s="12">
        <f ca="1">ROUND(INDIRECT(ADDRESS(ROW()+(0), COLUMN()+(-2), 1))*INDIRECT(ADDRESS(ROW()+(0), COLUMN()+(-1), 1)), 2)</f>
        <v>253.1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3458.2</v>
      </c>
      <c r="H15" s="12">
        <f ca="1">ROUND(INDIRECT(ADDRESS(ROW()+(0), COLUMN()+(-2), 1))*INDIRECT(ADDRESS(ROW()+(0), COLUMN()+(-1), 1)), 2)</f>
        <v>760.8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478.37</v>
      </c>
      <c r="H16" s="12">
        <f ca="1">ROUND(INDIRECT(ADDRESS(ROW()+(0), COLUMN()+(-2), 1))*INDIRECT(ADDRESS(ROW()+(0), COLUMN()+(-1), 1)), 2)</f>
        <v>9.57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13.83</v>
      </c>
      <c r="G17" s="14">
        <v>23.27</v>
      </c>
      <c r="H17" s="14">
        <f ca="1">ROUND(INDIRECT(ADDRESS(ROW()+(0), COLUMN()+(-2), 1))*INDIRECT(ADDRESS(ROW()+(0), COLUMN()+(-1), 1)), 2)</f>
        <v>321.82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14679.6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11.658</v>
      </c>
      <c r="G20" s="12">
        <v>363.15</v>
      </c>
      <c r="H20" s="12">
        <f ca="1">ROUND(INDIRECT(ADDRESS(ROW()+(0), COLUMN()+(-2), 1))*INDIRECT(ADDRESS(ROW()+(0), COLUMN()+(-1), 1)), 2)</f>
        <v>4233.6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11.658</v>
      </c>
      <c r="G21" s="12">
        <v>252.15</v>
      </c>
      <c r="H21" s="12">
        <f ca="1">ROUND(INDIRECT(ADDRESS(ROW()+(0), COLUMN()+(-2), 1))*INDIRECT(ADDRESS(ROW()+(0), COLUMN()+(-1), 1)), 2)</f>
        <v>2939.56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11.658</v>
      </c>
      <c r="G22" s="14">
        <v>242.79</v>
      </c>
      <c r="H22" s="14">
        <f ca="1">ROUND(INDIRECT(ADDRESS(ROW()+(0), COLUMN()+(-2), 1))*INDIRECT(ADDRESS(ROW()+(0), COLUMN()+(-1), 1)), 2)</f>
        <v>2830.45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10003.6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24683.2</v>
      </c>
      <c r="H25" s="14">
        <f ca="1">ROUND(INDIRECT(ADDRESS(ROW()+(0), COLUMN()+(-2), 1))*INDIRECT(ADDRESS(ROW()+(0), COLUMN()+(-1), 1))/100, 2)</f>
        <v>493.66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25176.8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