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<sst xmlns="http://schemas.openxmlformats.org/spreadsheetml/2006/main" count="41" uniqueCount="41">
  <si>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</si>
  <si>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</si>
  <si>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</si>
  <si>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</si>
  <si>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contrachapado fenólico de 10 mm de espesor, con la cara vista revestida con una chapa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rastreles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</si>
  <si>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</si>
  <si>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</si>
  <si>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</si>
  <si>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</si>
  <si>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</si>
  <si>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</si>
  <si>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</si>
  <si>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</si>
  <si>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</si>
  <si>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</si>
  <si>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</si>
  <si>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</si>
  <si>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</si>
  <si>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</si>
  <si>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</si>
  <si>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Tarugo largo, de plástico, para pared.</t>
  </si>
  <si>
    <t xml:space="preserve">mt29tma020c</t>
  </si>
  <si>
    <t xml:space="preserve">m²</t>
  </si>
  <si>
    <t xml:space="preserve">Tablero contrachapado fenólico de 10 mm de espesor, con la cara interior de conífera y la cara vista revestida con una chapa fina de madera de sapeli, barnizada en fábrica, con junta machihembrada, para revestimiento de paramentos verticales interiores.</t>
  </si>
  <si>
    <t xml:space="preserve">mt13eag022</t>
  </si>
  <si>
    <t xml:space="preserve">Ud</t>
  </si>
  <si>
    <t xml:space="preserve">Clavo de acero para fijación de rastrel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</si>
  <si>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</si>
  <si>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</si>
  <si>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</si>
  <si>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</si>
  <si>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</si>
  <si>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</si>
  <si>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</si>
  <si>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</si>
  <si>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</si>
  <si>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</si>
  <si>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</si>
  <si>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</si>
  <si>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785,27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</si>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</sst>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59.800000</v>
      </c>
      <c r="H10" s="11">
        <f ca="1">ROUND(INDIRECT(ADDRESS(ROW()+(0), COLUMN()+(-2), 1))*INDIRECT(ADDRESS(ROW()+(0), COLUMN()+(-1), 1)), 2)</f>
        <v>119.600000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3.020000</v>
      </c>
      <c r="H11" s="11">
        <f ca="1">ROUND(INDIRECT(ADDRESS(ROW()+(0), COLUMN()+(-2), 1))*INDIRECT(ADDRESS(ROW()+(0), COLUMN()+(-1), 1)), 2)</f>
        <v>9.060000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0.600000</v>
      </c>
      <c r="H12" s="11">
        <f ca="1">ROUND(INDIRECT(ADDRESS(ROW()+(0), COLUMN()+(-2), 1))*INDIRECT(ADDRESS(ROW()+(0), COLUMN()+(-1), 1)), 2)</f>
        <v>1.800000</v>
      </c>
    </row>
    <row r="13" spans="1:8" ht="45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729.080000</v>
      </c>
      <c r="H13" s="11">
        <f ca="1">ROUND(INDIRECT(ADDRESS(ROW()+(0), COLUMN()+(-2), 1))*INDIRECT(ADDRESS(ROW()+(0), COLUMN()+(-1), 1)), 2)</f>
        <v>765.530000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1.210000</v>
      </c>
      <c r="H14" s="13">
        <f ca="1">ROUND(INDIRECT(ADDRESS(ROW()+(0), COLUMN()+(-2), 1))*INDIRECT(ADDRESS(ROW()+(0), COLUMN()+(-1), 1)), 2)</f>
        <v>3.630000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899.620000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0.591000</v>
      </c>
      <c r="G17" s="11">
        <v>252.900000</v>
      </c>
      <c r="H17" s="11">
        <f ca="1">ROUND(INDIRECT(ADDRESS(ROW()+(0), COLUMN()+(-2), 1))*INDIRECT(ADDRESS(ROW()+(0), COLUMN()+(-1), 1)), 2)</f>
        <v>149.460000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0.296000</v>
      </c>
      <c r="G18" s="13">
        <v>171.420000</v>
      </c>
      <c r="H18" s="13">
        <f ca="1">ROUND(INDIRECT(ADDRESS(ROW()+(0), COLUMN()+(-2), 1))*INDIRECT(ADDRESS(ROW()+(0), COLUMN()+(-1), 1)), 2)</f>
        <v>50.740000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200.200000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1099.820000</v>
      </c>
      <c r="H21" s="13">
        <f ca="1">ROUND(INDIRECT(ADDRESS(ROW()+(0), COLUMN()+(-2), 1))*INDIRECT(ADDRESS(ROW()+(0), COLUMN()+(-1), 1))/100, 2)</f>
        <v>22.000000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1121.820000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