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<sst xmlns="http://schemas.openxmlformats.org/spreadsheetml/2006/main" count="41" uniqueCount="41">
  <si>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</si>
  <si>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RAD070</t>
  </si>
  <si>
    <t xml:space="preserve">m²</t>
  </si>
  <si>
    <t xml:space="preserve">Revestimiento exterior con piezas de gran formato de gres porcelánico STON-KER "BUTECH".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</si>
  <si>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porcelánico, serie Alpina, STON-KER "BUTECH", "PORCELANOSA GRUPO", color Beige, de 440x660x10 mm, capacidad de absorción de agua E&lt;0,5%. SOPORTE: paramento de hormigón, vertical. COLOCACIÓN: en capa fina y mediante doble encolado con adhesivo cementoso mejorado, C2 E S2, altamente deformable y con tiempo abierto ampliado, Super-flex S2 Blanco "BUTECH". REJUNTADO: con mortero de juntas cementoso de fraguado y endurecimiento rápido Colorstuk rapid "BUTECH", tipo CG2, en juntas de 3 mm de espesor. Incluso crucetas de PVC, material de relleno y masilla de poliuretano monocomponente P-404 "BUTECH" para la formación de juntas de movimiento.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</si>
  <si>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</si>
  <si>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</si>
  <si>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</si>
  <si>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</si>
  <si>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</si>
  <si>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</si>
  <si>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</si>
  <si>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mt09mcb010p</t>
  </si>
  <si>
    <t xml:space="preserve">kg</t>
  </si>
  <si>
    <t xml:space="preserve">Adhesivo cementoso mejorado, C2 E S2, altamente deformable y con tiempo abierto ampliado, Super-flex S2 Blanco "BUTECH", para la colocación en capa fina de para todo tipo de pisos cerámicos y de piedra natural en interiores, exteriores y piletas, a base de cementos especiales, agregados seleccionados y resinas sintéticas.</t>
  </si>
  <si>
    <t xml:space="preserve">mt12pcb025maa1a</t>
  </si>
  <si>
    <t xml:space="preserve">m²</t>
  </si>
  <si>
    <t xml:space="preserve">Piezas de gran formato de gres porcelánico, serie Alpina, STON-KER "BUTECH", "PORCELANOSA GRUPO", color Beige, de 440x660x10 mm, capacidad de absorción de agua E&lt;0,5%.</t>
  </si>
  <si>
    <t xml:space="preserve">mt09mcb020l</t>
  </si>
  <si>
    <t xml:space="preserve">kg</t>
  </si>
  <si>
    <t xml:space="preserve">Mortero de juntas cementoso de fraguado y endurecimiento rápido Colorstuk rapid "BUTECH", tipo CG2, color Manhattan, para juntas de 2 a 15 mm, a base de conglomerantes hidráulicos específicos, agregados seleccionados y aditivos especiales, para todo tipo de piezas cerámicas y piedras naturales.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</si>
  <si>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</si>
  <si>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</si>
  <si>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</si>
  <si>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mt15sjb010g</t>
  </si>
  <si>
    <t xml:space="preserve">Ud</t>
  </si>
  <si>
    <t xml:space="preserve">Cartucho de 310 ml de masilla de poliuretano monocomponente P-404 "BUTECH", color blanco, para el sellado de juntas de movimiento.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</si>
  <si>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</si>
  <si>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</si>
  <si>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</si>
  <si>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</si>
  <si>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</si>
  <si>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</si>
  <si>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</si>
  <si>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</si>
  <si>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</si>
  <si>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</si>
  <si>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</si>
  <si>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</si>
  <si>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1.157,50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</si>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</sst>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194.98</v>
      </c>
      <c r="H10" s="12">
        <f ca="1">ROUND(INDIRECT(ADDRESS(ROW()+(0), COLUMN()+(-2), 1))*INDIRECT(ADDRESS(ROW()+(0), COLUMN()+(-1), 1)), 2)</f>
        <v>1169.88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3443.39</v>
      </c>
      <c r="H11" s="12">
        <f ca="1">ROUND(INDIRECT(ADDRESS(ROW()+(0), COLUMN()+(-2), 1))*INDIRECT(ADDRESS(ROW()+(0), COLUMN()+(-1), 1)), 2)</f>
        <v>3615.56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</v>
      </c>
      <c r="G12" s="12">
        <v>140.62</v>
      </c>
      <c r="H12" s="12">
        <f ca="1">ROUND(INDIRECT(ADDRESS(ROW()+(0), COLUMN()+(-2), 1))*INDIRECT(ADDRESS(ROW()+(0), COLUMN()+(-1), 1)), 2)</f>
        <v>25.31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0.103</v>
      </c>
      <c r="G13" s="12">
        <v>82.67</v>
      </c>
      <c r="H13" s="12">
        <f ca="1">ROUND(INDIRECT(ADDRESS(ROW()+(0), COLUMN()+(-2), 1))*INDIRECT(ADDRESS(ROW()+(0), COLUMN()+(-1), 1)), 2)</f>
        <v>8.52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0.206</v>
      </c>
      <c r="G14" s="14">
        <v>724.2</v>
      </c>
      <c r="H14" s="14">
        <f ca="1">ROUND(INDIRECT(ADDRESS(ROW()+(0), COLUMN()+(-2), 1))*INDIRECT(ADDRESS(ROW()+(0), COLUMN()+(-1), 1)), 2)</f>
        <v>149.19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4968.46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0.73</v>
      </c>
      <c r="G17" s="12">
        <v>351.97</v>
      </c>
      <c r="H17" s="12">
        <f ca="1">ROUND(INDIRECT(ADDRESS(ROW()+(0), COLUMN()+(-2), 1))*INDIRECT(ADDRESS(ROW()+(0), COLUMN()+(-1), 1)), 2)</f>
        <v>256.94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0.73</v>
      </c>
      <c r="G18" s="14">
        <v>244.44</v>
      </c>
      <c r="H18" s="14">
        <f ca="1">ROUND(INDIRECT(ADDRESS(ROW()+(0), COLUMN()+(-2), 1))*INDIRECT(ADDRESS(ROW()+(0), COLUMN()+(-1), 1)), 2)</f>
        <v>178.44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435.38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5403.84</v>
      </c>
      <c r="H21" s="14">
        <f ca="1">ROUND(INDIRECT(ADDRESS(ROW()+(0), COLUMN()+(-2), 1))*INDIRECT(ADDRESS(ROW()+(0), COLUMN()+(-1), 1))/100, 2)</f>
        <v>108.08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5511.92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