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<sst xmlns="http://schemas.openxmlformats.org/spreadsheetml/2006/main" count="82" uniqueCount="82">
  <si>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</si>
  <si>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</si>
  <si>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</si>
  <si>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Techo inclinado con cobertura de pizarra.</t>
  </si>
  <si>
    <r>
      <rPr>
        <sz val="8.25"/>
        <color rgb="FF000000"/>
        <rFont val="Arial"/>
        <family val="2"/>
      </rPr>
      <t xml:space="preserve">Techo inclinado con una pendiente media del 60%, compuesta de: formación de pendientes: tablero cerámico hueco machihembrado, para revestir, 50x20x3 cm sobre tabiques aligerados de 100 cm de altura media; impermeabilización monocapa adherida: membrana preelaborada de betún modificado con elastómero SBS, masa nominal 3 kg/m²,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</si>
  <si>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</si>
  <si>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</si>
  <si>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</si>
  <si>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</si>
  <si>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</si>
  <si>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</si>
  <si>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</si>
  <si>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</si>
  <si>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</si>
  <si>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</si>
  <si>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</si>
  <si>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</si>
  <si>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</si>
  <si>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</si>
  <si>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</si>
  <si>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</si>
  <si>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</si>
  <si>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</si>
  <si>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</si>
  <si>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</si>
  <si>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</si>
  <si>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</si>
  <si>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</si>
  <si>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</si>
  <si>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</si>
  <si>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</si>
  <si>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</si>
  <si>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</si>
  <si>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</si>
  <si>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</si>
  <si>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</si>
  <si>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</si>
  <si>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</si>
  <si>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</si>
  <si>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</si>
  <si>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</si>
  <si>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</si>
  <si>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</si>
  <si>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</si>
  <si>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</si>
  <si>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</si>
  <si>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</si>
  <si>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</si>
  <si>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</si>
  <si>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</si>
  <si>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</si>
  <si>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</si>
  <si>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</si>
  <si>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</si>
  <si>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</si>
  <si>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</si>
  <si>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</si>
  <si>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</si>
  <si>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</si>
  <si>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</si>
  <si>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</si>
  <si>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</si>
  <si>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</si>
  <si>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</si>
  <si>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</si>
  <si>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</si>
  <si>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</si>
  <si>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</si>
  <si>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</si>
  <si>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</si>
  <si>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mo036</t>
  </si>
  <si>
    <t xml:space="preserve">h</t>
  </si>
  <si>
    <t xml:space="preserve">Oficial techador en pizarra.</t>
  </si>
  <si>
    <t xml:space="preserve">mo074</t>
  </si>
  <si>
    <t xml:space="preserve">h</t>
  </si>
  <si>
    <t xml:space="preserve">Medio oficial techador en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</si>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</sst>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3.730000</v>
      </c>
      <c r="H10" s="12">
        <f ca="1">ROUND(INDIRECT(ADDRESS(ROW()+(0), COLUMN()+(-2), 1))*INDIRECT(ADDRESS(ROW()+(0), COLUMN()+(-1), 1)), 2)</f>
        <v>281.430000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39.320000</v>
      </c>
      <c r="H11" s="12">
        <f ca="1">ROUND(INDIRECT(ADDRESS(ROW()+(0), COLUMN()+(-2), 1))*INDIRECT(ADDRESS(ROW()+(0), COLUMN()+(-1), 1)), 2)</f>
        <v>0.470000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522.480000</v>
      </c>
      <c r="H12" s="12">
        <f ca="1">ROUND(INDIRECT(ADDRESS(ROW()+(0), COLUMN()+(-2), 1))*INDIRECT(ADDRESS(ROW()+(0), COLUMN()+(-1), 1)), 2)</f>
        <v>38.140000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7.540000</v>
      </c>
      <c r="H13" s="12">
        <f ca="1">ROUND(INDIRECT(ADDRESS(ROW()+(0), COLUMN()+(-2), 1))*INDIRECT(ADDRESS(ROW()+(0), COLUMN()+(-1), 1)), 2)</f>
        <v>84.830000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11.180000</v>
      </c>
      <c r="H14" s="12">
        <f ca="1">ROUND(INDIRECT(ADDRESS(ROW()+(0), COLUMN()+(-2), 1))*INDIRECT(ADDRESS(ROW()+(0), COLUMN()+(-1), 1)), 2)</f>
        <v>121.860000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55.520000</v>
      </c>
      <c r="H15" s="12">
        <f ca="1">ROUND(INDIRECT(ADDRESS(ROW()+(0), COLUMN()+(-2), 1))*INDIRECT(ADDRESS(ROW()+(0), COLUMN()+(-1), 1)), 2)</f>
        <v>16.660000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203.300000</v>
      </c>
      <c r="H16" s="12">
        <f ca="1">ROUND(INDIRECT(ADDRESS(ROW()+(0), COLUMN()+(-2), 1))*INDIRECT(ADDRESS(ROW()+(0), COLUMN()+(-1), 1)), 2)</f>
        <v>223.630000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14.370000</v>
      </c>
      <c r="H17" s="12">
        <f ca="1">ROUND(INDIRECT(ADDRESS(ROW()+(0), COLUMN()+(-2), 1))*INDIRECT(ADDRESS(ROW()+(0), COLUMN()+(-1), 1)), 2)</f>
        <v>97.860000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2.140000</v>
      </c>
      <c r="H18" s="12">
        <f ca="1">ROUND(INDIRECT(ADDRESS(ROW()+(0), COLUMN()+(-2), 1))*INDIRECT(ADDRESS(ROW()+(0), COLUMN()+(-1), 1)), 2)</f>
        <v>22.730000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239.150000</v>
      </c>
      <c r="H19" s="12">
        <f ca="1">ROUND(INDIRECT(ADDRESS(ROW()+(0), COLUMN()+(-2), 1))*INDIRECT(ADDRESS(ROW()+(0), COLUMN()+(-1), 1)), 2)</f>
        <v>260.670000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104.590000</v>
      </c>
      <c r="H20" s="12">
        <f ca="1">ROUND(INDIRECT(ADDRESS(ROW()+(0), COLUMN()+(-2), 1))*INDIRECT(ADDRESS(ROW()+(0), COLUMN()+(-1), 1)), 2)</f>
        <v>48.110000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192.970000</v>
      </c>
      <c r="H21" s="12">
        <f ca="1">ROUND(INDIRECT(ADDRESS(ROW()+(0), COLUMN()+(-2), 1))*INDIRECT(ADDRESS(ROW()+(0), COLUMN()+(-1), 1)), 2)</f>
        <v>9.650000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361.480000</v>
      </c>
      <c r="H22" s="14">
        <f ca="1">ROUND(INDIRECT(ADDRESS(ROW()+(0), COLUMN()+(-2), 1))*INDIRECT(ADDRESS(ROW()+(0), COLUMN()+(-1), 1)), 2)</f>
        <v>69.400000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1275.440000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43.040000</v>
      </c>
      <c r="H25" s="14">
        <f ca="1">ROUND(INDIRECT(ADDRESS(ROW()+(0), COLUMN()+(-2), 1))*INDIRECT(ADDRESS(ROW()+(0), COLUMN()+(-1), 1)), 2)</f>
        <v>1.850000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1.850000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1.042000</v>
      </c>
      <c r="G28" s="12">
        <v>237.760000</v>
      </c>
      <c r="H28" s="12">
        <f ca="1">ROUND(INDIRECT(ADDRESS(ROW()+(0), COLUMN()+(-2), 1))*INDIRECT(ADDRESS(ROW()+(0), COLUMN()+(-1), 1)), 2)</f>
        <v>247.750000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1.486000</v>
      </c>
      <c r="G29" s="12">
        <v>164.160000</v>
      </c>
      <c r="H29" s="12">
        <f ca="1">ROUND(INDIRECT(ADDRESS(ROW()+(0), COLUMN()+(-2), 1))*INDIRECT(ADDRESS(ROW()+(0), COLUMN()+(-1), 1)), 2)</f>
        <v>243.940000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0.381000</v>
      </c>
      <c r="G30" s="12">
        <v>237.760000</v>
      </c>
      <c r="H30" s="12">
        <f ca="1">ROUND(INDIRECT(ADDRESS(ROW()+(0), COLUMN()+(-2), 1))*INDIRECT(ADDRESS(ROW()+(0), COLUMN()+(-1), 1)), 2)</f>
        <v>90.590000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0.381000</v>
      </c>
      <c r="G31" s="12">
        <v>164.160000</v>
      </c>
      <c r="H31" s="12">
        <f ca="1">ROUND(INDIRECT(ADDRESS(ROW()+(0), COLUMN()+(-2), 1))*INDIRECT(ADDRESS(ROW()+(0), COLUMN()+(-1), 1)), 2)</f>
        <v>62.540000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0.531000</v>
      </c>
      <c r="G32" s="12">
        <v>237.760000</v>
      </c>
      <c r="H32" s="12">
        <f ca="1">ROUND(INDIRECT(ADDRESS(ROW()+(0), COLUMN()+(-2), 1))*INDIRECT(ADDRESS(ROW()+(0), COLUMN()+(-1), 1)), 2)</f>
        <v>126.250000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0.531000</v>
      </c>
      <c r="G33" s="14">
        <v>164.160000</v>
      </c>
      <c r="H33" s="14">
        <f ca="1">ROUND(INDIRECT(ADDRESS(ROW()+(0), COLUMN()+(-2), 1))*INDIRECT(ADDRESS(ROW()+(0), COLUMN()+(-1), 1)), 2)</f>
        <v>87.170000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858.240000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2135.530000</v>
      </c>
      <c r="H36" s="14">
        <f ca="1">ROUND(INDIRECT(ADDRESS(ROW()+(0), COLUMN()+(-2), 1))*INDIRECT(ADDRESS(ROW()+(0), COLUMN()+(-1), 1))/100, 2)</f>
        <v>42.710000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2178.240000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