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<sst xmlns="http://schemas.openxmlformats.org/spreadsheetml/2006/main" count="44" uniqueCount="44">
  <si>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</si>
  <si>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</si>
  <si>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</si>
  <si>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</si>
  <si>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de ancho, entre pasamuros de PVC de </t>
    </r>
    <r>
      <rPr>
        <b/>
        <sz val="8.25"/>
        <color rgb="FF000000"/>
        <rFont val="Arial"/>
        <family val="2"/>
      </rPr>
      <t xml:space="preserve">90</t>
    </r>
    <r>
      <rPr>
        <sz val="8.25"/>
        <color rgb="FF000000"/>
        <rFont val="Arial"/>
        <family val="2"/>
      </rPr>
      <t xml:space="preserve"> mm de diámetro y conducto de instalaciones alojado en su interior, con </t>
    </r>
    <r>
      <rPr>
        <b/>
        <sz val="8.25"/>
        <color rgb="FF000000"/>
        <rFont val="Arial"/>
        <family val="2"/>
      </rPr>
      <t xml:space="preserve">masilla selladora monocomponente de poliuretano, dureza Shore A aproximada de 25 y alargamiento en rotura &gt; 500%, aplicada con pistola sobre fondo de junta de 20 mm de diámetro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</si>
  <si>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</si>
  <si>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</si>
  <si>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</si>
  <si>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</si>
  <si>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</si>
  <si>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</si>
  <si>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</si>
  <si>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</si>
  <si>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</si>
  <si>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</si>
  <si>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</si>
  <si>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</si>
  <si>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</si>
  <si>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</si>
  <si>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</si>
  <si>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</si>
  <si>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</si>
  <si>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</si>
  <si>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</si>
  <si>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</si>
  <si>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</si>
  <si>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</si>
  <si>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</si>
  <si>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</si>
  <si>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</si>
  <si>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</si>
  <si>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</si>
  <si>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</si>
  <si>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</si>
  <si>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</si>
  <si>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</si>
  <si>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</si>
  <si>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</si>
  <si>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</si>
  <si>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</si>
  <si>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</si>
  <si>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</si>
  <si>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280,34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</si>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</sst>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57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0.283000</v>
      </c>
      <c r="F10" s="11">
        <v>5.780000</v>
      </c>
      <c r="G10" s="11">
        <f ca="1">ROUND(INDIRECT(ADDRESS(ROW()+(0), COLUMN()+(-2), 1))*INDIRECT(ADDRESS(ROW()+(0), COLUMN()+(-1), 1)), 2)</f>
        <v>1.640000</v>
      </c>
    </row>
    <row r="11" spans="1:7" ht="76.50" thickBot="1" customHeight="1">
      <c r="A11" s="1" t="s">
        <v>15</v>
      </c>
      <c r="B11" s="1"/>
      <c r="C11" s="9" t="s">
        <v>16</v>
      </c>
      <c r="D11" s="1" t="s">
        <v>17</v>
      </c>
      <c r="E11" s="10">
        <v>0.071000</v>
      </c>
      <c r="F11" s="11">
        <v>225.240000</v>
      </c>
      <c r="G11" s="11">
        <f ca="1">ROUND(INDIRECT(ADDRESS(ROW()+(0), COLUMN()+(-2), 1))*INDIRECT(ADDRESS(ROW()+(0), COLUMN()+(-1), 1)), 2)</f>
        <v>15.990000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0.500000</v>
      </c>
      <c r="F12" s="11">
        <v>59.090000</v>
      </c>
      <c r="G12" s="11">
        <f ca="1">ROUND(INDIRECT(ADDRESS(ROW()+(0), COLUMN()+(-2), 1))*INDIRECT(ADDRESS(ROW()+(0), COLUMN()+(-1), 1)), 2)</f>
        <v>29.550000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0.006000</v>
      </c>
      <c r="F13" s="11">
        <v>39.350000</v>
      </c>
      <c r="G13" s="11">
        <f ca="1">ROUND(INDIRECT(ADDRESS(ROW()+(0), COLUMN()+(-2), 1))*INDIRECT(ADDRESS(ROW()+(0), COLUMN()+(-1), 1)), 2)</f>
        <v>0.240000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0">
        <v>0.006000</v>
      </c>
      <c r="F14" s="11">
        <v>974.790000</v>
      </c>
      <c r="G14" s="11">
        <f ca="1">ROUND(INDIRECT(ADDRESS(ROW()+(0), COLUMN()+(-2), 1))*INDIRECT(ADDRESS(ROW()+(0), COLUMN()+(-1), 1)), 2)</f>
        <v>5.850000</v>
      </c>
    </row>
    <row r="15" spans="1:7" ht="45.00" thickBot="1" customHeight="1">
      <c r="A15" s="1" t="s">
        <v>27</v>
      </c>
      <c r="B15" s="1"/>
      <c r="C15" s="9" t="s">
        <v>28</v>
      </c>
      <c r="D15" s="1" t="s">
        <v>29</v>
      </c>
      <c r="E15" s="12">
        <v>0.320000</v>
      </c>
      <c r="F15" s="13">
        <v>217.380000</v>
      </c>
      <c r="G15" s="13">
        <f ca="1">ROUND(INDIRECT(ADDRESS(ROW()+(0), COLUMN()+(-2), 1))*INDIRECT(ADDRESS(ROW()+(0), COLUMN()+(-1), 1)), 2)</f>
        <v>69.560000</v>
      </c>
    </row>
    <row r="16" spans="1:7" ht="13.50" thickBot="1" customHeight="1">
      <c r="A16" s="14"/>
      <c r="B16" s="14"/>
      <c r="C16" s="14"/>
      <c r="D16" s="14"/>
      <c r="E16" s="8" t="s">
        <v>30</v>
      </c>
      <c r="F16" s="8"/>
      <c r="G1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122.830000</v>
      </c>
    </row>
    <row r="17" spans="1:7" ht="13.50" thickBot="1" customHeight="1">
      <c r="A17" s="14">
        <v>2.000000</v>
      </c>
      <c r="B17" s="14"/>
      <c r="C17" s="14"/>
      <c r="D17" s="17" t="s">
        <v>31</v>
      </c>
      <c r="E17" s="17"/>
      <c r="F17" s="14"/>
      <c r="G17" s="14"/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0">
        <v>0.118000</v>
      </c>
      <c r="F18" s="11">
        <v>248.370000</v>
      </c>
      <c r="G18" s="11">
        <f ca="1">ROUND(INDIRECT(ADDRESS(ROW()+(0), COLUMN()+(-2), 1))*INDIRECT(ADDRESS(ROW()+(0), COLUMN()+(-1), 1)), 2)</f>
        <v>29.310000</v>
      </c>
    </row>
    <row r="19" spans="1:7" ht="13.50" thickBot="1" customHeight="1">
      <c r="A19" s="1" t="s">
        <v>35</v>
      </c>
      <c r="B19" s="1"/>
      <c r="C19" s="9" t="s">
        <v>36</v>
      </c>
      <c r="D19" s="1" t="s">
        <v>37</v>
      </c>
      <c r="E19" s="12">
        <v>0.118000</v>
      </c>
      <c r="F19" s="13">
        <v>166.360000</v>
      </c>
      <c r="G19" s="13">
        <f ca="1">ROUND(INDIRECT(ADDRESS(ROW()+(0), COLUMN()+(-2), 1))*INDIRECT(ADDRESS(ROW()+(0), COLUMN()+(-1), 1)), 2)</f>
        <v>19.630000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1))), 2)</f>
        <v>48.940000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1)),INDIRECT(ADDRESS(ROW()+(-6), COLUMN()+(1), 1))), 2)</f>
        <v>171.770000</v>
      </c>
      <c r="G22" s="13">
        <f ca="1">ROUND(INDIRECT(ADDRESS(ROW()+(0), COLUMN()+(-2), 1))*INDIRECT(ADDRESS(ROW()+(0), COLUMN()+(-1), 1))/100, 2)</f>
        <v>3.440000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1)),INDIRECT(ADDRESS(ROW()+(-7), COLUMN()+(0), 1))), 2)</f>
        <v>175.210000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