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<sst xmlns="http://schemas.openxmlformats.org/spreadsheetml/2006/main" count="35" uniqueCount="35">
  <si>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</si>
  <si>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NAL050</t>
  </si>
  <si>
    <t xml:space="preserve">m²</t>
  </si>
  <si>
    <t xml:space="preserve">Aislamiento térmico de pisos flotantes, con poliestireno extruido.</t>
  </si>
  <si>
    <r>
      <rPr>
        <sz val="8.25"/>
        <color rgb="FF000000"/>
        <rFont val="Arial"/>
        <family val="2"/>
      </rPr>
      <t xml:space="preserve">Aislamiento térmico de pisos flotantes, formado por panel rígido de poliestireno extruido, de superficie lisa y mecanizado lateral recto, de 30 mm de espesor, resistencia a compresión &gt;= 300 kPa, resistencia térmica 0,9 m²K/W, conductividad térmica 0,034 W/(mK), colocado a tope, simplemente apoyado, cubierto con film de polietileno de 0,2 mm de espesor y desolidarización perimetral realizada con el mismo material aislante,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</si>
  <si>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</si>
  <si>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</si>
  <si>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</si>
  <si>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</si>
  <si>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</si>
  <si>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</si>
  <si>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</si>
  <si>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mt16pxa010fa</t>
  </si>
  <si>
    <t xml:space="preserve">m²</t>
  </si>
  <si>
    <t xml:space="preserve">Panel rígido de poliestireno extruido, de superficie lisa y mecanizado lateral recto, de 30 mm de espesor, resistencia a compresión &gt;= 300 kPa, resistencia térmica 0,9 m²K/W, conductividad térmica 0,034 W/(mK), Euroclase E de reacción al fuego, con código de designación XPS-EN 13164-T1-CS(10/Y)300-DLT(2)5-DS(70,90)-WL(T)0,7-FTCI1.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</si>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</sst>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4.8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91.79</v>
      </c>
      <c r="H10" s="12">
        <f ca="1">ROUND(INDIRECT(ADDRESS(ROW()+(0), COLUMN()+(-2), 1))*INDIRECT(ADDRESS(ROW()+(0), COLUMN()+(-1), 1)), 2)</f>
        <v>96.38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17.91</v>
      </c>
      <c r="H11" s="12">
        <f ca="1">ROUND(INDIRECT(ADDRESS(ROW()+(0), COLUMN()+(-2), 1))*INDIRECT(ADDRESS(ROW()+(0), COLUMN()+(-1), 1)), 2)</f>
        <v>18.81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13.1</v>
      </c>
      <c r="H12" s="14">
        <f ca="1">ROUND(INDIRECT(ADDRESS(ROW()+(0), COLUMN()+(-2), 1))*INDIRECT(ADDRESS(ROW()+(0), COLUMN()+(-1), 1)), 2)</f>
        <v>5.24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120.43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0.098</v>
      </c>
      <c r="G15" s="12">
        <v>244.81</v>
      </c>
      <c r="H15" s="12">
        <f ca="1">ROUND(INDIRECT(ADDRESS(ROW()+(0), COLUMN()+(-2), 1))*INDIRECT(ADDRESS(ROW()+(0), COLUMN()+(-1), 1)), 2)</f>
        <v>23.99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0.098</v>
      </c>
      <c r="G16" s="14">
        <v>164.16</v>
      </c>
      <c r="H16" s="14">
        <f ca="1">ROUND(INDIRECT(ADDRESS(ROW()+(0), COLUMN()+(-2), 1))*INDIRECT(ADDRESS(ROW()+(0), COLUMN()+(-1), 1)), 2)</f>
        <v>16.09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40.08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160.51</v>
      </c>
      <c r="H19" s="14">
        <f ca="1">ROUND(INDIRECT(ADDRESS(ROW()+(0), COLUMN()+(-2), 1))*INDIRECT(ADDRESS(ROW()+(0), COLUMN()+(-1), 1))/100, 2)</f>
        <v>3.21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163.72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