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<sst xmlns="http://schemas.openxmlformats.org/spreadsheetml/2006/main" count="34" uniqueCount="34">
  <si>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</si>
  <si>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</si>
  <si>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</si>
  <si>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losa, con mortero proyectado.</t>
  </si>
  <si>
    <r>
      <rPr>
        <sz val="8.25"/>
        <color rgb="FF000000"/>
        <rFont val="Arial"/>
        <family val="2"/>
      </rPr>
      <t xml:space="preserve">Aislamiento térmico bajo losa, con mortero de lana de roca, aislante térmico y acústico, aplicado mecánicamente.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</si>
  <si>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</si>
  <si>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</si>
  <si>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</si>
  <si>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</si>
  <si>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</si>
  <si>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</si>
  <si>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</si>
  <si>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mt16lri025b</t>
  </si>
  <si>
    <t xml:space="preserve">kg</t>
  </si>
  <si>
    <t xml:space="preserve">Mortero de lana de roca, aislante térmico y acústico, compuesto por lana de roca, cemento y aditivos, para aplicar mediante proyección mecánica.</t>
  </si>
  <si>
    <t xml:space="preserve">Subtotal materiales:</t>
  </si>
  <si>
    <t xml:space="preserve">Equipo</t>
  </si>
  <si>
    <t xml:space="preserve">mq08mpa030</t>
  </si>
  <si>
    <t xml:space="preserve">h</t>
  </si>
  <si>
    <t xml:space="preserve">Equipo para proyección de productos aislantes.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</si>
  <si>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</si>
  <si>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</si>
  <si>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</si>
  <si>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</si>
  <si>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instalador de material aislante.</t>
  </si>
  <si>
    <t xml:space="preserve">mo068</t>
  </si>
  <si>
    <t xml:space="preserve">h</t>
  </si>
  <si>
    <t xml:space="preserve">Medio oficial instalador de material aislante.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</si>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</sst>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2.59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132.62</v>
      </c>
      <c r="H10" s="14">
        <f ca="1">ROUND(INDIRECT(ADDRESS(ROW()+(0), COLUMN()+(-2), 1))*INDIRECT(ADDRESS(ROW()+(0), COLUMN()+(-1), 1)), 2)</f>
        <v>835.51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835.51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531.01</v>
      </c>
      <c r="H13" s="14">
        <f ca="1">ROUND(INDIRECT(ADDRESS(ROW()+(0), COLUMN()+(-2), 1))*INDIRECT(ADDRESS(ROW()+(0), COLUMN()+(-1), 1)), 2)</f>
        <v>126.38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126.38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0.121</v>
      </c>
      <c r="G16" s="13">
        <v>363.15</v>
      </c>
      <c r="H16" s="13">
        <f ca="1">ROUND(INDIRECT(ADDRESS(ROW()+(0), COLUMN()+(-2), 1))*INDIRECT(ADDRESS(ROW()+(0), COLUMN()+(-1), 1)), 2)</f>
        <v>43.94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0.121</v>
      </c>
      <c r="G17" s="14">
        <v>252.15</v>
      </c>
      <c r="H17" s="14">
        <f ca="1">ROUND(INDIRECT(ADDRESS(ROW()+(0), COLUMN()+(-2), 1))*INDIRECT(ADDRESS(ROW()+(0), COLUMN()+(-1), 1)), 2)</f>
        <v>30.51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74.45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1036.34</v>
      </c>
      <c r="H20" s="14">
        <f ca="1">ROUND(INDIRECT(ADDRESS(ROW()+(0), COLUMN()+(-2), 1))*INDIRECT(ADDRESS(ROW()+(0), COLUMN()+(-1), 1))/100, 2)</f>
        <v>20.73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1057.07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