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<sst xmlns="http://schemas.openxmlformats.org/spreadsheetml/2006/main" count="32" uniqueCount="32">
  <si>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</si>
  <si>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LSN020</t>
  </si>
  <si>
    <t xml:space="preserve">Ud</t>
  </si>
  <si>
    <t xml:space="preserve">Persiana veneciana interior.</t>
  </si>
  <si>
    <r>
      <rPr>
        <sz val="8.25"/>
        <color rgb="FF000000"/>
        <rFont val="Arial"/>
        <family val="2"/>
      </rPr>
      <t xml:space="preserve">Persiana veneciana interior de aluminio, de 600 mm de ancho y de 1000 mm de altura, con lamas orientables de 16 mm de color blanco, cajón superior de aluminio de 25x25 cm de sección cordones y guías, accionamiento manual mediante cordón para maniobra de recogida y varilla para la orientación de lamas, en el lado derecho; fijada en la pared con anclajes mecánicos. Incluso herrajes y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</si>
  <si>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</si>
  <si>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</si>
  <si>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</si>
  <si>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</si>
  <si>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</si>
  <si>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</si>
  <si>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</si>
  <si>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mt44vem050aaaa</t>
  </si>
  <si>
    <t xml:space="preserve">Ud</t>
  </si>
  <si>
    <t xml:space="preserve">Persiana veneciana interior de aluminio, de 600 mm de ancho y de 1000 mm de altura, con lamas orientables de 16 mm de color blanco, cajón superior de aluminio de 25x25 cm de sección cordones y guías, incluso anclajes mecánicos para fijación al soporte.</t>
  </si>
  <si>
    <t xml:space="preserve">mt44vem060b</t>
  </si>
  <si>
    <t xml:space="preserve">Ud</t>
  </si>
  <si>
    <t xml:space="preserve">Kit para el accionamiento de persiana veneciana interior, con cordón para maniobra de recogida y varilla para la orientación de lamas, en el lado derecho.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</si>
  <si>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</si>
  <si>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</si>
  <si>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</si>
  <si>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</si>
  <si>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</si>
  <si>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</si>
  <si>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</si>
  <si>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</si>
  <si>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</si>
  <si>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</si>
  <si>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</si>
  <si>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</si>
  <si>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2.091,63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</si>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</sst>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7.65" customWidth="1"/>
    <col min="5" max="5" width="69.5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4182.43</v>
      </c>
      <c r="H10" s="12">
        <f ca="1">ROUND(INDIRECT(ADDRESS(ROW()+(0), COLUMN()+(-2), 1))*INDIRECT(ADDRESS(ROW()+(0), COLUMN()+(-1), 1)), 2)</f>
        <v>4182.43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340.03</v>
      </c>
      <c r="H11" s="14">
        <f ca="1">ROUND(INDIRECT(ADDRESS(ROW()+(0), COLUMN()+(-2), 1))*INDIRECT(ADDRESS(ROW()+(0), COLUMN()+(-1), 1)), 2)</f>
        <v>340.03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4522.46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0.639</v>
      </c>
      <c r="G14" s="12">
        <v>373.16</v>
      </c>
      <c r="H14" s="12">
        <f ca="1">ROUND(INDIRECT(ADDRESS(ROW()+(0), COLUMN()+(-2), 1))*INDIRECT(ADDRESS(ROW()+(0), COLUMN()+(-1), 1)), 2)</f>
        <v>238.45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0.959</v>
      </c>
      <c r="G15" s="14">
        <v>252.15</v>
      </c>
      <c r="H15" s="14">
        <f ca="1">ROUND(INDIRECT(ADDRESS(ROW()+(0), COLUMN()+(-2), 1))*INDIRECT(ADDRESS(ROW()+(0), COLUMN()+(-1), 1)), 2)</f>
        <v>241.81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480.26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5002.72</v>
      </c>
      <c r="H18" s="14">
        <f ca="1">ROUND(INDIRECT(ADDRESS(ROW()+(0), COLUMN()+(-2), 1))*INDIRECT(ADDRESS(ROW()+(0), COLUMN()+(-1), 1))/100, 2)</f>
        <v>100.05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5102.77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